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Взр" sheetId="1" r:id="rId1"/>
    <sheet name="Дет" sheetId="2" r:id="rId2"/>
  </sheets>
  <externalReferences>
    <externalReference r:id="rId5"/>
    <externalReference r:id="rId6"/>
  </externalReferences>
  <definedNames>
    <definedName name="_xlnm._FilterDatabase" localSheetId="0" hidden="1">'Взр'!$A$5:$S$35</definedName>
    <definedName name="_xlnm._FilterDatabase" localSheetId="1" hidden="1">'Дет'!$A$5:$S$119</definedName>
    <definedName name="klass1_V">#REF!</definedName>
    <definedName name="klass2_B">#REF!</definedName>
    <definedName name="klass3_A">#REF!</definedName>
    <definedName name="VitrinaList">'[2]Start'!$F$17:$F$34</definedName>
    <definedName name="VitrinaNum">'[2]Start'!$F$15</definedName>
    <definedName name="_xlnm.Print_Titles" localSheetId="0">'Взр'!$5:$5</definedName>
    <definedName name="_xlnm.Print_Titles" localSheetId="1">'Дет'!$5:$5</definedName>
  </definedNames>
  <calcPr fullCalcOnLoad="1"/>
</workbook>
</file>

<file path=xl/sharedStrings.xml><?xml version="1.0" encoding="utf-8"?>
<sst xmlns="http://schemas.openxmlformats.org/spreadsheetml/2006/main" count="595" uniqueCount="335">
  <si>
    <t>МИНИСТЕРСТВО СПОРТА, ТУРИЗМА И МОЛОДЕЖНОЙ ПОЛИТИКИ РОССИЙСКОЙ ФЕДЕРАЦИИ
ТУРИСТСКО-СПОРТИВНЫЙ СОЮЗ РОССИИ
ФЕДЕРАЦИЯ СПОРТИВНОГО ТУРИЗМА МОСКВЫ
МОСКОВСКИЙ РЕГИОНАЛЬНЫЙ ЦЕНТР СПОРТИВНОГО ТУРИЗМА</t>
  </si>
  <si>
    <t>21 ноября 2010 года</t>
  </si>
  <si>
    <t>Московская  обл., г. Лыткарино, Волкушинский карьер</t>
  </si>
  <si>
    <t>№ п/п</t>
  </si>
  <si>
    <t>№ команды</t>
  </si>
  <si>
    <t>Команда</t>
  </si>
  <si>
    <t>Регион</t>
  </si>
  <si>
    <t>Состав</t>
  </si>
  <si>
    <t>Ориентирование</t>
  </si>
  <si>
    <t>Этап 1. Переправа по параллельным перилам</t>
  </si>
  <si>
    <t>Этап 2. Подъем по судейским перилам с самостраховкой</t>
  </si>
  <si>
    <t>Этап 3. Спуск по судейским перилам спортивным способом</t>
  </si>
  <si>
    <t>Этап 4. Спуск по склону по судейским перилам с самосраховкой</t>
  </si>
  <si>
    <t>Этап 5. Переправа вертикальным маятником</t>
  </si>
  <si>
    <t>Отсечка (мин:сек)</t>
  </si>
  <si>
    <t>Время на дистанции</t>
  </si>
  <si>
    <t>Время на дистанции с учетом отсечек и штрафа</t>
  </si>
  <si>
    <t>Результат</t>
  </si>
  <si>
    <t>Кол-во снятий</t>
  </si>
  <si>
    <t>Место</t>
  </si>
  <si>
    <t>% от результата победителя</t>
  </si>
  <si>
    <t>Жулебино-5</t>
  </si>
  <si>
    <t>Москва, ЮВАО</t>
  </si>
  <si>
    <t>Гришкин Илья(I), Ломакина Анна(б/р), Мирсалимова Алина(б/р), Рагулина Надежда(I)</t>
  </si>
  <si>
    <t>III</t>
  </si>
  <si>
    <t>МОУ ДОД СДЮТиЭ г.Камышин - 2</t>
  </si>
  <si>
    <t>Волгоградская обл.</t>
  </si>
  <si>
    <t>Гончарова Дарья(II), Константинов Дмитрий(II), Борисова Наталья(б/р), Филатов Алексей(II)</t>
  </si>
  <si>
    <t>СДЮСШОР№8 Меридиан-7</t>
  </si>
  <si>
    <t>Белгородская обл.</t>
  </si>
  <si>
    <t>Бандура Александр(б/р), Александрова Марина(КМС), Кикина Елена(б/р), Кашенцева Алена(б/р)</t>
  </si>
  <si>
    <t>Новохаритоновская Школа №10-2</t>
  </si>
  <si>
    <t>Мос.обл., Раменский р-н</t>
  </si>
  <si>
    <t>Власов Матвей(б/р), Белый Сергей(б/р), Родин Семен(б/р), Галкина Анастасия(б/р)</t>
  </si>
  <si>
    <t>2ю</t>
  </si>
  <si>
    <t>ГОУ Гимназия 1522 - 4</t>
  </si>
  <si>
    <t>Москва, СЗАО</t>
  </si>
  <si>
    <t>Изотова Таня(б/р), Качалов Сергей(б/р), Панарина Света(б/р), Проскурина Ира(б/р)</t>
  </si>
  <si>
    <t>ДДЮТ Выборгского района</t>
  </si>
  <si>
    <t>Санкт-Петербург</t>
  </si>
  <si>
    <t>Балина Нина(б/р), Грязных Вадим(б/р), Поташева Татьяна(б/р), Фёдоров Данил(б/р)</t>
  </si>
  <si>
    <t>ГУ-2</t>
  </si>
  <si>
    <t>Волков Павел(б/р), Михеев Глеб(б/р), Мишина Анна(б/р), Усанова Олеся(б/р)</t>
  </si>
  <si>
    <t>Авантуристы</t>
  </si>
  <si>
    <t>Тамбовская обл.</t>
  </si>
  <si>
    <t>Четвериков Максим(б/р), Вавилов Александр(б/р), Витенко Марина(б/р), Черных Сергей(б/р)</t>
  </si>
  <si>
    <t>Алмасты 13</t>
  </si>
  <si>
    <t>Мос.обл., г/о Домодедово</t>
  </si>
  <si>
    <t>Барковский Владислав(б/р), Кольцова Анастасия(б/р), Рубцов Вячеслав(III), Чебан Татьяна(б/р)</t>
  </si>
  <si>
    <t>БЭМС-1</t>
  </si>
  <si>
    <t>Полетаев Дмитрий(б/р), Попов Сергей(б/р), Ремизов Вова(б/р), Шельпова Екатерина(б/р)</t>
  </si>
  <si>
    <t>АТЛАНТИДА 1-5</t>
  </si>
  <si>
    <t>Москва, СВАО</t>
  </si>
  <si>
    <t>Жирнов Дима(б/р), Калашников Андрей(б/р), Крюков Максим(б/р), Чигирина Ольга(б/р)</t>
  </si>
  <si>
    <t>МОГК</t>
  </si>
  <si>
    <t>Сова Николай(б/р), Сентюров Иван(б/р), Мотягина Анастасия(б/р), Маслов Александр(б/р)</t>
  </si>
  <si>
    <t>ГОУ ЦО № 1464 - А</t>
  </si>
  <si>
    <t>Нишикян Эрик(б/р), Дглдиян Кристина(б/р), Ковалевич Игорь(б/р), Метаплишвили Сергей(б/р)</t>
  </si>
  <si>
    <t>КСК "Вертикаль"-5</t>
  </si>
  <si>
    <t>Коломбет Артем(б/р), Тихоненко Екатерина(б/р), Самсонов Сергей(б/р), Юлыгин Андрей(б/р)</t>
  </si>
  <si>
    <t>ск Эдельвейс-1</t>
  </si>
  <si>
    <t>Москва, ВАО</t>
  </si>
  <si>
    <t>Гуськов Егор(б/р), Дробецкая Ада(III), Хорхоров Андрей(б/р), Шубин Роман(б/р)</t>
  </si>
  <si>
    <t>Эдельвейс Чертаново Южное -4</t>
  </si>
  <si>
    <t>Москва, ЮАО</t>
  </si>
  <si>
    <t>Иванов Игорь(б/р), Голубцова Анна(б/р), Карпов Михаил(б/р), Грешнов Дмитрий(б/р)</t>
  </si>
  <si>
    <t>ГОУ СОШ 755 - 3</t>
  </si>
  <si>
    <t>Гадимов Денис(б/р), Лашкирина Виктория(б/р), Спрыгин Антон(б/р), Усманова Резеда(б/р)</t>
  </si>
  <si>
    <t>Турклуб "Патриот" школы № 1386</t>
  </si>
  <si>
    <t>Марусин Андрей(б/р), Лонгинов Илья(б/р), Селезнева Анастасия(б/р), Тангиев Адам(б/р)</t>
  </si>
  <si>
    <t>МОУ СОШ № 25-3</t>
  </si>
  <si>
    <t>Мос.обл., Люберецкий р-н</t>
  </si>
  <si>
    <t>Акулова Анастасия(б/р), Сымароков Никита(б/р), Сычёв Максим(б/р), Христусь Инна(б/р)</t>
  </si>
  <si>
    <t>Новосельская Гимназия Пиллигрим МОГК</t>
  </si>
  <si>
    <t>Михайлов Игорь(б/р), Панфилова Еевгения(1ю), Наумов Михаил(б/р), Храпова Елена(б/р)</t>
  </si>
  <si>
    <t>сн</t>
  </si>
  <si>
    <t>сн с этапов</t>
  </si>
  <si>
    <t/>
  </si>
  <si>
    <t>МОУ СОШ № 25-4</t>
  </si>
  <si>
    <t>Будаков Сергей(б/р), Лобарев Павел(б/р), Кондратьев Максим(б/р), Федякина Юлия(б/р)</t>
  </si>
  <si>
    <t>Алмасты 12</t>
  </si>
  <si>
    <t>Агапов Евгений(б/р), Машкова Елена(б/р), Мещерякова Нина(б/р), Шуклина Юлия(б/р)</t>
  </si>
  <si>
    <t>ГОУ СОШ № 241- 1</t>
  </si>
  <si>
    <t>Ашикян Святослав(б/р), Бондаренко Станислав(б/р), Мирзоян Маргарита(б/р), Трапезников Семён(б/р)</t>
  </si>
  <si>
    <t>Эдельвейс Чертаново Южное -5</t>
  </si>
  <si>
    <t>Никонов Александр(б/р), Жгунов Игорь(б/р), Леонова Наталья(б/р), Булатов Никита(б/р)</t>
  </si>
  <si>
    <t>прев. КВ</t>
  </si>
  <si>
    <t>Квалификационный ранг дистанции:</t>
  </si>
  <si>
    <t>Главный судья____________________________ /А.В. Дегтярев, ССВК, г. Москва/</t>
  </si>
  <si>
    <t>Главный секретарь ________________________ /Е.А. Волокитина, СС1К, г. Москва/</t>
  </si>
  <si>
    <t>Планета-1, ДТДиМ</t>
  </si>
  <si>
    <t>Дорохин Дмитрий(II), Злобин Денис(1ю), Моисеев Максим(1ю), Толокнова Вера(б/р)</t>
  </si>
  <si>
    <t>СОШ 33 Эврика-4</t>
  </si>
  <si>
    <t>Ярославская обл.</t>
  </si>
  <si>
    <t>Архипов Максим(II), Записецкая Юлия(II), Кондратьева Даша(III), Кузьменко Виталий(III)</t>
  </si>
  <si>
    <t>Планета-4, ДТДиМ</t>
  </si>
  <si>
    <t>Малашенко Борис(б/р), Волковицкий Арсений(б/р), Перькова Лика(б/р), Соколовский Алексей(II)</t>
  </si>
  <si>
    <t>СПб ДДТ Приморского р-на тк "Скиф" - 2</t>
  </si>
  <si>
    <t>Власов Сергей(б/р), Иванов Максим(2ю), Крупский Даня(б/р), Савон Юля(б/р)</t>
  </si>
  <si>
    <t>Романтик 1 - 1</t>
  </si>
  <si>
    <t>Мос.обл., Щёлковский р-н</t>
  </si>
  <si>
    <t>Ахромеева Елизавета(1ю), Зезегов Илья(б/р), Максимов Егор(1ю), Тарантинова Анастасия(2ю)</t>
  </si>
  <si>
    <t>Планета-9, ДТДиМ</t>
  </si>
  <si>
    <t>Голенкин Вадим(б/р), Жеребцова Анастасия(II), Носов Алексей(б/р), Марионовский Даниэль(б/р)</t>
  </si>
  <si>
    <t>с/к "Белая Мышь" -4</t>
  </si>
  <si>
    <t>Акимов Степан(б/р), Коканович Анджела(б/р), Белоносов Геннадий(б/р), Варнавских Александр(б/р)</t>
  </si>
  <si>
    <t>шк. 964 - 1</t>
  </si>
  <si>
    <t>Кабуа Усам(б/р), Савельева Виктория(б/р), Шарикова Александра(б/р), Мартынова Инесса(б/р)</t>
  </si>
  <si>
    <t>ГОУ Гимназия 1522 - 2</t>
  </si>
  <si>
    <t>Бородулин Сергей(б/р), Сидорин Александр(б/р), Лурье Павел(б/р), Петрова Настя(б/р)</t>
  </si>
  <si>
    <t>г. Белгород СДЮСШОР №8-Каскад 2</t>
  </si>
  <si>
    <t>Галаев Андрей(1ю), Полянский Александр(б/р), Федоренко Владислав(б/р), Шляхова Анастасия(1ю)</t>
  </si>
  <si>
    <t>МГКК - 3</t>
  </si>
  <si>
    <t>Иншаков Игорь(б/р), Поляков Глеб(б/р), Прокопчук Иван(б/р), Фомичёва Анна(б/р)</t>
  </si>
  <si>
    <t>Эдельвейс 4</t>
  </si>
  <si>
    <t>Жуков Богдан(б/р), Сквирский Виктор(б/р), Усталова Валерия(б/р), Устинов Артем(б/р)</t>
  </si>
  <si>
    <t>МОУ СОШ 65 (экстрим) гПенза</t>
  </si>
  <si>
    <t>Пензенская обл.</t>
  </si>
  <si>
    <t>Мороз Татьяна(б/р), Немлий Артем(III), Семиков Михаил(б/р), Фокин Кирилл(б/р)</t>
  </si>
  <si>
    <t>Планета-8, ДТДиМ</t>
  </si>
  <si>
    <t>Лычагин Платон(1ю), Семенов Михаил(б/р), Фраенова Мария(б/р), Фролов Дмитрий(б/р)</t>
  </si>
  <si>
    <t>Солнечный ветер - 1</t>
  </si>
  <si>
    <t>Москва, ЮЗАО</t>
  </si>
  <si>
    <t>Иванов Тимофей(б/р), Сорокин Александр(б/р), Сорокоумова Юля(б/р), Чвиков Артём(б/р)</t>
  </si>
  <si>
    <t>с/к "Белая Мышь" -3</t>
  </si>
  <si>
    <t>Дмитриева Анна(б/р), Кириченко Данила(б/р), Ползунов Петр(б/р), Румянцева Надежда(б/р)</t>
  </si>
  <si>
    <t>ДДЮТ Выборгского района-11</t>
  </si>
  <si>
    <t>Абрамов Игорь(III), Голосов Роман(1ю), Кошкин Данил(б/р), Орлова Елена(2ю)</t>
  </si>
  <si>
    <t>Жулебино-7</t>
  </si>
  <si>
    <t>Лескив Камилла(б/р), ОстаповЕвгений(б/р), Разина Лика(б/р), Майорова Юлия(б/р)</t>
  </si>
  <si>
    <t>с/к "Белая Мышь" -2</t>
  </si>
  <si>
    <t>Безкровная Дарья(б/р), Букия Катерина(б/р), Платанов Владимир(3ю), Столыпина Анна(б/р)</t>
  </si>
  <si>
    <t>ЦО № 654-3</t>
  </si>
  <si>
    <t>Вобликова Ольга(б/р), Кузьмин Анатолий(б/р), Рябова Екатерина(б/р), Шишова Анна(б/р)</t>
  </si>
  <si>
    <t>ГОУ Гимназия 1522 - 1</t>
  </si>
  <si>
    <t>Аникст Ольга(б/р), Герн Вероника(б/р), Косеко Ксения(б/р), Лурье Евгений(б/р)</t>
  </si>
  <si>
    <t>Турклуб ОМАС-1</t>
  </si>
  <si>
    <t>Грязнова Виктория(б/р), Осипов Михаил(б/р), Пригарин Иван(б/р), Тараскин Евгений(б/р)</t>
  </si>
  <si>
    <t>ЦО № 2045, ТСК "ВЕРШИНА"</t>
  </si>
  <si>
    <t>Москва, ЗелАО</t>
  </si>
  <si>
    <t>Баранов Никита(б/р), Добров Егор(б/р), Попов Артем(б/р), Фетисова Юлия(б/р)</t>
  </si>
  <si>
    <t>Алмаз-1</t>
  </si>
  <si>
    <t>Мос.обл., Ногинский р-н</t>
  </si>
  <si>
    <t>Комаров Станислав(III), Кузнецов Василий(III), Оганисян Вараздат(б/р), Цветкова Ирина(III)</t>
  </si>
  <si>
    <t>МГКК - 1</t>
  </si>
  <si>
    <t>Гирей Роман(б/р), Лебедева Анастасия(б/р), Никишин Вячеслав(б/р), Симкин Александр(б/р)</t>
  </si>
  <si>
    <t>МОУ СОШ № 25-1</t>
  </si>
  <si>
    <t>Булычёв Тимур(б/р), Орехов Илья(б/р), Лифвненкова Александра(б/р), Власов Евгений(б/р)</t>
  </si>
  <si>
    <t>СК "Литвиново"</t>
  </si>
  <si>
    <t>Никишин Сергей(б/р), Еронин Никита(3ю), Ермошкина Кристина(3ю), Булгаков Михаил(б/р)</t>
  </si>
  <si>
    <t>ДДЮТ Выборгского района-10</t>
  </si>
  <si>
    <t>Дудников Егор(б/р), Киль Олег(б/р), Плехов Никита(б/р), Ситько Дарья(б/р)</t>
  </si>
  <si>
    <t>ДЮЦ "Северный"-4</t>
  </si>
  <si>
    <t>Армашов Артем(б/р), Федин Петр(б/р), Ким Валерия(б/р), Мельников Алексей(б/р)</t>
  </si>
  <si>
    <t>с/к "Белая Мышь" -1</t>
  </si>
  <si>
    <t>Чегодаев Егор(1ю), Караваева Светлана(1ю), Архипова Василиса(3ю), Филиппов Вадим(3ю)</t>
  </si>
  <si>
    <t>г. Белгород СДЮСШОР №8-Меридиан-6</t>
  </si>
  <si>
    <t>Александров Никита(2ю), Карлина Полина(б/р), Корчак Владимир(III), Щеблыкин Андрей(2ю)</t>
  </si>
  <si>
    <t>КП Солнечный Ветер-6</t>
  </si>
  <si>
    <t>Мос.обл., Наро-Фоминский р-н</t>
  </si>
  <si>
    <t>Зорина Карина(б/р), Красильникова Валерия(б/р), Красильникова Евгения(б/р), Сарафанов Денис(б/р)</t>
  </si>
  <si>
    <t>Тамбовские волки-1</t>
  </si>
  <si>
    <t>Горбунова Юлия(б/р), Боков Александр(б/р), Бородин Артём(б/р), Карпов Вадим(б/р)</t>
  </si>
  <si>
    <t>АТЛАНТИДА 1-4</t>
  </si>
  <si>
    <t>Васильев Илья(б/р), Платонов Сергей(б/р), Раев Николай(б/р), Чегодаева Аня(б/р)</t>
  </si>
  <si>
    <t>ГОУ СОШ №751-2</t>
  </si>
  <si>
    <t>Грачева Мария(б/р), Филатов Никита(б/р), Шатерников Максим(б/р), Ширяшкин Максим(б/р)</t>
  </si>
  <si>
    <t>ВПК "Штурм" ГОУ ЦО №1466 - 2</t>
  </si>
  <si>
    <t>Богдалов Руслан(б/р), Катаржнова Мария(б/р), Попов Дмитрий(б/р), Ситар Максим(б/р)</t>
  </si>
  <si>
    <t>Надежда-2</t>
  </si>
  <si>
    <t>Москва, ЦАО</t>
  </si>
  <si>
    <t>Ковалева Екатерина(б/р), Козлова Наталья(б/р), Осоликер Андрей(б/р), Новиков Ефим(б/р)</t>
  </si>
  <si>
    <t>АТЛАНТИДА 1-1</t>
  </si>
  <si>
    <t>Гриджак Миша(1ю), Морозов Андрей(б/р), Осипова Натэлла(1ю), Щерба Юра(1ю)</t>
  </si>
  <si>
    <t>МОУ СОШ №45-2</t>
  </si>
  <si>
    <t>Астанин Иван(б/р), Иванов Максим(3ю), Соколов Роман(б/р), Нижегородцева Дарья(б/р)</t>
  </si>
  <si>
    <t>Ильинская школа №26, СО, "Пилигрим-2"</t>
  </si>
  <si>
    <t>Абдуллаев Орхан(б/р), Кирьянов Игорь(б/р), Клюзова Елизавета(б/р), Чаленко Виктор(б/р)</t>
  </si>
  <si>
    <t>АТЛАНТИДА 1-2</t>
  </si>
  <si>
    <t>Гриджак Елена(II), Иванов Владислав(б/р), Лимонов Евгений(б/р), Пожидаев М аксим(б/р)</t>
  </si>
  <si>
    <t>Жулебино - Сфера 3</t>
  </si>
  <si>
    <t>Юревич Руслан(б/р), Конаныхин Антон(б/р), Трегубова Екатерина(б/р), Исмаилова Зейнаб(б/р)</t>
  </si>
  <si>
    <t>Романтик 1 - 4</t>
  </si>
  <si>
    <t>Мешкова Майя(б/р), Никуленков Александр(3ю), Полев Борис(б/р), Кузьминов Петр(б/р)</t>
  </si>
  <si>
    <t>СОШ 33 Эврика-6</t>
  </si>
  <si>
    <t>Братченко Алина(2ю), Евтушенко Анна(III), Курнин Влад(3ю), Пушкова Арина(2ю)</t>
  </si>
  <si>
    <t>МОУ ДОД СДЮТиЭ г.Камышин - 4</t>
  </si>
  <si>
    <t>Жевак Андрей(б/р), Попов Дмитрий(III), Лепнёва Анастасия(б/р), Никитина Анастасия(б/р)</t>
  </si>
  <si>
    <t>ГОУ ЦО №951, Валгала</t>
  </si>
  <si>
    <t>Гусева Кристина(б/р), Мельников Алексей(б/р), Павлова Ирина(б/р), Углов Иван(б/р)</t>
  </si>
  <si>
    <t>ЦО № 654-4</t>
  </si>
  <si>
    <t>Герус Даниил(б/р), Гришанина Наташа(б/р), Орлова Светлана(б/р), Горсеван Анастасия(б/р)</t>
  </si>
  <si>
    <t>Истра, СДиЮТиЭ</t>
  </si>
  <si>
    <t>Мос.обл., Истринский р-н</t>
  </si>
  <si>
    <t>Лапшова Екатерина(б/р), Смирнова Анастасия(3ю), Шабалкин Владимир(б/р), Шабалкин Вячеслав(б/р)</t>
  </si>
  <si>
    <t>МОУ СОШ №3 им. С.А.Красовского</t>
  </si>
  <si>
    <t>Алексеева Ольга(б/р), Белоглазов Александр(б/р), Кострыкин Вадим(б/р), Старостин Дмитрий(б/р)</t>
  </si>
  <si>
    <t>Жулебино-6</t>
  </si>
  <si>
    <t>Захарихина Надежда(б/р), Серова Ольга(б/р), Журавлева Анастасия(б/р), Новосельцев Алексей(б/р)</t>
  </si>
  <si>
    <t>Алмаз-2</t>
  </si>
  <si>
    <t>Крашенинников Данил(б/р), Рукавишникова Анастасия(1ю), Сухов Алексей(б/р), Тимошин Виталий(б/р)</t>
  </si>
  <si>
    <t>ЦО № 654-5</t>
  </si>
  <si>
    <t>Бесарабова Ксения(б/р), Зубарев Алексей(б/р), Савина Надежда(б/р), Таищев Владислав(б/р)</t>
  </si>
  <si>
    <t>ДЮЦ "Северный"-1</t>
  </si>
  <si>
    <t>Каримов Ринат(б/р), Самойлов Даниил(б/р), Шеховцов Александр(б/р), Логунова Анна(б/р)</t>
  </si>
  <si>
    <t>Школа мужества</t>
  </si>
  <si>
    <t>Москва, ЗАО</t>
  </si>
  <si>
    <t>Красильников Дмитрий(б/р), Лебешова София(б/р), Моисеев Антон(б/р), Сухоруков Валерий(б/р)</t>
  </si>
  <si>
    <t>СОШ 33 Эврика-5</t>
  </si>
  <si>
    <t>Аглова Евгения(3ю), Гусаренко Алена(III), Дерябин Иван(3ю), Казалов Максим(III)</t>
  </si>
  <si>
    <t>Истра-1</t>
  </si>
  <si>
    <t>Белун Софья(б/р), Евстигнеев Евгений(б/р), Кезик Виолетта(б/р), Суворов Олег(б/р)</t>
  </si>
  <si>
    <t>Алмасты 11</t>
  </si>
  <si>
    <t>Ляльков Алексей(б/р), Мещерякова Елена(б/р), Никишин Павел(б/р), Янковая Полина(б/р)</t>
  </si>
  <si>
    <t>ГОУ СОШ №756</t>
  </si>
  <si>
    <t>Антипин Павел(б/р), Нариманов Нариман(б/р), Нестратова Анастасия(б/р), Охматовская Елизавета(б/р)</t>
  </si>
  <si>
    <t>ГОУ СОШ №758 -2</t>
  </si>
  <si>
    <t>Богаутдинова Ильнара(б/р), Вязовская Диана(б/р), Федотов Александр(б/р), Хасянов Рамис(б/р)</t>
  </si>
  <si>
    <t>Солнечный ветер - 4</t>
  </si>
  <si>
    <t>Колмацкий Стас(б/р), Левчук Катя(б/р), Олейник Виктор(б/р), Перелыгина Александра(б/р)</t>
  </si>
  <si>
    <t>ДДЮТЭ "Родина" -2</t>
  </si>
  <si>
    <t>Яковлева Суламифь(б/р), Егоров Иван(б/р), Пирогов Григорий(б/р), Яковлев Михаил(2ю)</t>
  </si>
  <si>
    <t>КП Солнечный Ветер-4</t>
  </si>
  <si>
    <t>Петрина Алена(б/р), Игнатьев Александр(б/р), Манзюк Анна(б/р), Северюхин Дмитрий(б/р)</t>
  </si>
  <si>
    <t>Турклуб ОМАС-2</t>
  </si>
  <si>
    <t>Джафарова Сабина(б/р), Козлов Антон(б/р), Крутяков Илья(б/р), Тектова Виктория(б/р)</t>
  </si>
  <si>
    <t>ДДТ -1 г. Великие Луки</t>
  </si>
  <si>
    <t>Псковская обл.</t>
  </si>
  <si>
    <t>Белокурова Олеся(б/р), Карпулев Илья(2ю), Коженова Мария(б/р), Петрова Любовь(2ю)</t>
  </si>
  <si>
    <t>ЦДЮТЭ "Черемушки"-3</t>
  </si>
  <si>
    <t>Баранова Нина(б/р), Макаровский Андрей(б/р), Рубцов Василий(б/р), Сухорукова Мария(б/р)</t>
  </si>
  <si>
    <t>ГОУ ЦО № 1464 - Б2</t>
  </si>
  <si>
    <t>Алхазов Кирилл(б/р), Калайда Тамара(б/р), Корнилов Никита(б/р), Кулешов Кирилл(б/р)</t>
  </si>
  <si>
    <t>Истра-3</t>
  </si>
  <si>
    <t>Волосевич Альбина(б/р), Зайцева Екатерина(б/р), Кидяйкин Александр(б/р), Матвеева Анна(б/р)</t>
  </si>
  <si>
    <t>ПГУ ЦДЮТиЭ-4</t>
  </si>
  <si>
    <t>Ананьев Никита(б/р), Бойченко Никита(б/р), Буланов Антон(б/р), Василенко Ольга(б/р)</t>
  </si>
  <si>
    <t>ДДЮТ Выборгского района-9</t>
  </si>
  <si>
    <t>Гаврилов Александр(3ю), Никонов Дмитрий(б/р), Курышев Михаил(б/р), Фыгина Надежда(б/р)</t>
  </si>
  <si>
    <t>ЦО № 654-2</t>
  </si>
  <si>
    <t>Калинина Елизавета(б/р), Коротков Владимир(б/р), Паринова Ксения(б/р), Сухова-Горивенко Яна(б/р)</t>
  </si>
  <si>
    <t>Путник-11</t>
  </si>
  <si>
    <t>Мос.обл., г/о Серпухов</t>
  </si>
  <si>
    <t>Крюков Артем(б/р), Мустафаев Ильдар(б/р), Сенин Александр(б/р), Третьякова Венера(б/р)</t>
  </si>
  <si>
    <t>ГОУ Гимназия 1522 - 3</t>
  </si>
  <si>
    <t>Алексеев Никита(б/р), Долгополов Николай(б/р), Михеева Алена(б/р), Зуев Алексей(б/р)</t>
  </si>
  <si>
    <t>ЦДЮТур и Э (СОШ № 26-1)</t>
  </si>
  <si>
    <t>Перекулимова Анна(б/р), Рыбакова Нина(б/р), Сарафанников Дмитрий(б/р), Шапулина Юлия(б/р)</t>
  </si>
  <si>
    <t>Романтик 1 - 3(био)</t>
  </si>
  <si>
    <t>Зорина Анна(б/р), Журавлев Илья(б/р), Журавлев Илья(б/р), Чичикин Гордей(б/р)</t>
  </si>
  <si>
    <t>ЦДЮТЭ "Черемушки"-4</t>
  </si>
  <si>
    <t>Денисова Дарья(б/р), Есипов Иван(б/р), Сафутин Михаил(б/р), Смирнова Екатерина(б/р)</t>
  </si>
  <si>
    <t>Эдельвейс 2</t>
  </si>
  <si>
    <t>Барамбой Владислав(I), Баркова Дарья(б/р), Лаишев Амир(б/р), Филимонов Александр(б/р)</t>
  </si>
  <si>
    <t>Эдельвейс 3</t>
  </si>
  <si>
    <t>Будяков Евгений(б/р), Корзина Марина(б/р), Роджерс Раймонд(б/р), Смолехо Ксения(б/р)</t>
  </si>
  <si>
    <t>АТЛАНТИДА 1-3</t>
  </si>
  <si>
    <t>Дьяконов Егор(1ю), Зеленкина Настя(б/р), Мигунов Даниил(б/р), Сизов Иван(б/р)</t>
  </si>
  <si>
    <t>ГОУ ДООЦ "Юго-Восточный"-2</t>
  </si>
  <si>
    <t>Игнатьева Людмила(б/р), Мещеряков Даниил(б/р), Никитин Георгий(б/р), Калугин Никита(б/р)</t>
  </si>
  <si>
    <t>шк. 964 - 2</t>
  </si>
  <si>
    <t>Остряков Никита(б/р), Филимонов Леонид(б/р), Трошин Максим(б/р), Яценко Анастасия(б/р)</t>
  </si>
  <si>
    <t>ГОУ СОШ 755 - 1</t>
  </si>
  <si>
    <t>Бажанов Евгений(б/р), Кошкидько Ксения(б/р), Старостенко Станислав(2ю), Шестов Вячеслав(б/р)</t>
  </si>
  <si>
    <t>МГКК - 2</t>
  </si>
  <si>
    <t>Бургучёва Валерия(б/р), Скиданов Илья(б/р), Сормулатов Николай(б/р), Сулейманов Руслан(б/р)</t>
  </si>
  <si>
    <t>Эдельвейс Чертаново Южное -7</t>
  </si>
  <si>
    <t>Юркин Максим(б/р), Канатчиков Фёдор(б/р), Жигунов Игорь(б/р), Голубцова Анна(б/р)</t>
  </si>
  <si>
    <t>МОУ СОШ №45-1</t>
  </si>
  <si>
    <t>Кравченко Илья(3ю), Манин Евгений(1ю), Толпегина Юлия(б/р), Черенкова Анна(3ю)</t>
  </si>
  <si>
    <t>ЦДЮТур и Э (СОШ № 26-2)</t>
  </si>
  <si>
    <t>Костромина Оксана(б/р), Присядкин Дмитрий(б/р), Смирнова Полина(б/р), Чадаева Надежда(б/р)</t>
  </si>
  <si>
    <t>Звёздочка-4</t>
  </si>
  <si>
    <t>Мос.обл., Сергиево-Посадский р-н</t>
  </si>
  <si>
    <t>Вагина Полина(б/р), Маркидонов Иван(б/р), Суслова Мария(III), Чернецкий Михаил(б/р)</t>
  </si>
  <si>
    <t>ГОУ СОШ №758 -1</t>
  </si>
  <si>
    <t>Бабарина Анастасия(б/р), Воробьева Светлана(б/р), Рзаев Михаил(б/р), Романовская Полина(б/р)</t>
  </si>
  <si>
    <t>ГОУ СОШ № 241- 2</t>
  </si>
  <si>
    <t>Ажнина Светлана(б/р), Булат Александр(б/р), Осипов Антон(б/р), Шефер Линда(б/р)</t>
  </si>
  <si>
    <t>Романтик 1 - 2(био)</t>
  </si>
  <si>
    <t>Гокарев Андрей(б/р), Данилова Анна(б/р), Титов Иван(б/р), Иванов Андрей(б/р)</t>
  </si>
  <si>
    <t>Планета-7, ДТДиМ</t>
  </si>
  <si>
    <t>Бескова Анастасия(б/р), Гаврилов Михаил(б/р), Ишутин Павел(б/р), Новик Кузьма(б/р)</t>
  </si>
  <si>
    <t>Сборная г.Пенза 2 (ск Экстрим ткЗебра)</t>
  </si>
  <si>
    <t>Абрамова Полина(II), Дятлов Антон(б/р), Майский Денис(б/р), Саломатин Николай(б/р)</t>
  </si>
  <si>
    <t>Костёр-1</t>
  </si>
  <si>
    <t>Абрамов Игорь(2ю), Боднев Михаил(2ю), Громов Денис(б/р), Мазенкова Анастасия(2ю)</t>
  </si>
  <si>
    <t>Путник-12</t>
  </si>
  <si>
    <t>Иванов Антон(б/р), Клименко Максим(б/р), Кузнецова Дарья(б/р), Мамина Альбина(б/р)</t>
  </si>
  <si>
    <t>Путник-7</t>
  </si>
  <si>
    <t>Кузьминский Даниил(б/р), Лупова Маргарита(б/р), Морозов Игорь(б/р), Резников Владимир(б/р)</t>
  </si>
  <si>
    <t>Жулебино-1049</t>
  </si>
  <si>
    <t>Бирина Марина(б/р), Бурзаковский Влад(б/р), Митрейкина Ира(б/р), Сивец Андрей(3ю)</t>
  </si>
  <si>
    <t>ДЮЦ - 6</t>
  </si>
  <si>
    <t>Антропцева Ксения(б/р), Рвачёва Анастасия(б/р), Тетиевский Иван(б/р), Травушкин Алексей(б/р)</t>
  </si>
  <si>
    <t>Зебра-4, Туристский клуб "Зебра" г. Пенза</t>
  </si>
  <si>
    <t>Варюхина Ангелина(б/р), Еманов Павел(б/р), Кузнецова Надежда(б/р), Щербаков Андрей(б/р)</t>
  </si>
  <si>
    <t>ГОУ ЦО № 1464 - Б1</t>
  </si>
  <si>
    <t>Алексеева Ксения(б/р), Курепина Виктория(б/р), Кушниров Евгений(б/р), Хрусталев Сергей(б/р)</t>
  </si>
  <si>
    <t>Путник-8</t>
  </si>
  <si>
    <t>Ларькин Михаил(б/р), Раменский Владимир(б/р), Чубенко Евгения(б/р), Асатрян Арсен(б/р)</t>
  </si>
  <si>
    <t>ДДЮТ Выборгского района-8</t>
  </si>
  <si>
    <t>Макшин Юрий(б/р), Романенко Глеб(б/р), Смирнова Анжелика(б/р), Фёдоров Яков(3ю)</t>
  </si>
  <si>
    <t>Турклуб ОМАС-3</t>
  </si>
  <si>
    <t>Гусев Владислав(б/р), Курбатов Михаил(б/р), Мельникова Дарья(б/р), Хребтов Никита(б/р)</t>
  </si>
  <si>
    <t>ГУ-3</t>
  </si>
  <si>
    <t>Александров Василий(б/р), Олишевская Арина(б/р), Соколова Анастасия(б/р), Трофимов Антон(б/р)</t>
  </si>
  <si>
    <t>Жулебино - Сфера 1</t>
  </si>
  <si>
    <t>Грачева Татьяна(б/р), Дмитриева Вероника(б/р), Шарыгина Алина(б/р), Мирзоев Артем(б/р)</t>
  </si>
  <si>
    <t>ДЮЦ "Северный"-5</t>
  </si>
  <si>
    <t>Кабуа Фарис(б/р), Поселенов Кирилл(б/р), Стеблева Нина(б/р), Борсуков Кирилл(б/р)</t>
  </si>
  <si>
    <t>МГКК - 4</t>
  </si>
  <si>
    <t>Давыденков Иван(б/р), Дятлова Ольга(б/р), Перегудов Руслан(б/р), Родионов Даниил(б/р)</t>
  </si>
  <si>
    <t>МОУ СОШ № 25-2</t>
  </si>
  <si>
    <t>Бычкова Дарья(б/р), Глотова Мария(б/р), Левин Роман(б/р), Марков Александр(б/р)</t>
  </si>
  <si>
    <r>
      <t>ОТКРЫТОЕ ПЕРВЕНСТВО ГОРОДА МОСКВЫ ПО СПОРТИВНОМУ ТУРИЗМУ НА ПЕШЕХОДНЫХ ДИСТАНЦИЯХ</t>
    </r>
    <r>
      <rPr>
        <sz val="10"/>
        <rFont val="Arial"/>
        <family val="2"/>
      </rPr>
      <t xml:space="preserve">
</t>
    </r>
    <r>
      <rPr>
        <b/>
        <sz val="18"/>
        <rFont val="Arial Black"/>
        <family val="2"/>
      </rPr>
      <t>XIV "ГОНКИ ЧЕТЫРЁХ" - "RACES OF FOUR" 2010</t>
    </r>
  </si>
  <si>
    <r>
      <t>ВСЕРОССИЙСКИЕ СОРЕВНОВАНИЯ ПО СПОРТИВНОМУ ТУРИЗМУ НА ПЕШЕХОДНЫХ ДИСТАНЦИЯХ
ОТКРЫТОЕ ПЕРВЕНСТВО ГОРОДА МОСКВЫ ПО СПОРТИВНОМУ ТУРИЗМУ НА ПЕШЕХОДНЫХ ДИСТАНЦИЯХ</t>
    </r>
    <r>
      <rPr>
        <sz val="10"/>
        <rFont val="Arial"/>
        <family val="2"/>
      </rPr>
      <t xml:space="preserve">
</t>
    </r>
    <r>
      <rPr>
        <b/>
        <sz val="18"/>
        <rFont val="Arial Black"/>
        <family val="2"/>
      </rPr>
      <t>XIV "ГОНКИ ЧЕТЫРЁХ" - "RACES OF FOUR" 2010</t>
    </r>
  </si>
  <si>
    <t>ГОЦ ЦО 1449 -5</t>
  </si>
  <si>
    <t>Булаев Антон(б/р), Мамедов Али(б/р), Михейкина Ирина(б/р), Чичеров Павел(б/р)</t>
  </si>
  <si>
    <t>Костёр-2</t>
  </si>
  <si>
    <t>Бойко Дарья(б/р), Галяев Игорь(2ю), Ковалевский Александр(б/р), Ковровский Максим(б/р)</t>
  </si>
  <si>
    <t>не старт.</t>
  </si>
  <si>
    <t>ГОУ ЦО 1449 -4</t>
  </si>
  <si>
    <t>Ионова Дарья(б/р), Кузнеуова Карина(б/р), Лебедев Андрей(б/р), Михейкин Андрей(б/р)</t>
  </si>
  <si>
    <t>ГОЦ ЦО 1449</t>
  </si>
  <si>
    <t>Булаев Антон(б/р), Мамедов Али(б/р), Михейкина Ирина(б/р), Чекунов Игорь(б/р)</t>
  </si>
  <si>
    <t>ДТДиМ - Кадетская школа 1721</t>
  </si>
  <si>
    <t>Сапунов Роман(б/р), Соловьев Артем(б/р), Шебанина Ирина(б/р), Шебанина Светлана(б/р)</t>
  </si>
  <si>
    <t>Планета-5, ДТДиМ</t>
  </si>
  <si>
    <t>Дорохин Александр(б/р), Марионовский Даниэль(б/р), Чернышов Герман(б/р), Широкова Софья(б/р)</t>
  </si>
  <si>
    <t>с/к "Белая Мышь" -5</t>
  </si>
  <si>
    <t>Архипова Василиса(б/р), Багян Арам(б/р), Исаев Дмитрий(б/р), Ткачева Ксения(б/р)</t>
  </si>
  <si>
    <t>Протокол соревнований на дистанции 1 класса
(Взрослая возрастная группа)</t>
  </si>
  <si>
    <t>Протокол соревнований на дистанции 1 класса
(Детская возрастная группа)</t>
  </si>
  <si>
    <t>Выполненный / подтвержденный разряд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</si>
</sst>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\ч\ч\:\м\м\:\с\с"/>
    <numFmt numFmtId="182" formatCode="\ч\:\м\м\:\с\с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[$-FC19]d\ mmmm\ yyyy\ &quot;г.&quot;"/>
    <numFmt numFmtId="192" formatCode="yyyy"/>
    <numFmt numFmtId="193" formatCode="hh: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 Black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5" fontId="20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10" xfId="0" applyFont="1" applyFill="1" applyBorder="1" applyAlignment="1">
      <alignment vertical="center" textRotation="90" wrapText="1"/>
    </xf>
    <xf numFmtId="0" fontId="25" fillId="0" borderId="11" xfId="0" applyFont="1" applyFill="1" applyBorder="1" applyAlignment="1">
      <alignment vertical="center" textRotation="90" wrapText="1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textRotation="90" wrapText="1"/>
    </xf>
    <xf numFmtId="45" fontId="26" fillId="0" borderId="12" xfId="0" applyNumberFormat="1" applyFont="1" applyFill="1" applyBorder="1" applyAlignment="1">
      <alignment horizontal="center" textRotation="90" wrapText="1"/>
    </xf>
    <xf numFmtId="0" fontId="25" fillId="0" borderId="14" xfId="0" applyFont="1" applyFill="1" applyBorder="1" applyAlignment="1">
      <alignment horizontal="center" textRotation="90" wrapText="1"/>
    </xf>
    <xf numFmtId="0" fontId="25" fillId="0" borderId="15" xfId="0" applyFont="1" applyFill="1" applyBorder="1" applyAlignment="1">
      <alignment horizontal="center" textRotation="90" wrapText="1"/>
    </xf>
    <xf numFmtId="0" fontId="23" fillId="0" borderId="16" xfId="0" applyFont="1" applyFill="1" applyBorder="1" applyAlignment="1">
      <alignment horizontal="center" textRotation="90" wrapText="1"/>
    </xf>
    <xf numFmtId="0" fontId="25" fillId="0" borderId="16" xfId="0" applyFont="1" applyFill="1" applyBorder="1" applyAlignment="1">
      <alignment horizontal="center" textRotation="90" wrapText="1"/>
    </xf>
    <xf numFmtId="49" fontId="23" fillId="0" borderId="14" xfId="0" applyNumberFormat="1" applyFont="1" applyFill="1" applyBorder="1" applyAlignment="1">
      <alignment horizontal="center" textRotation="90" wrapText="1"/>
    </xf>
    <xf numFmtId="0" fontId="25" fillId="0" borderId="11" xfId="0" applyFont="1" applyFill="1" applyBorder="1" applyAlignment="1">
      <alignment horizontal="center" textRotation="90" wrapText="1"/>
    </xf>
    <xf numFmtId="0" fontId="0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0" borderId="20" xfId="0" applyFont="1" applyFill="1" applyBorder="1" applyAlignment="1">
      <alignment/>
    </xf>
    <xf numFmtId="45" fontId="0" fillId="0" borderId="19" xfId="0" applyNumberFormat="1" applyFont="1" applyFill="1" applyBorder="1" applyAlignment="1">
      <alignment/>
    </xf>
    <xf numFmtId="21" fontId="0" fillId="0" borderId="21" xfId="0" applyNumberFormat="1" applyFont="1" applyFill="1" applyBorder="1" applyAlignment="1">
      <alignment/>
    </xf>
    <xf numFmtId="21" fontId="0" fillId="0" borderId="22" xfId="0" applyNumberFormat="1" applyFont="1" applyFill="1" applyBorder="1" applyAlignment="1">
      <alignment/>
    </xf>
    <xf numFmtId="21" fontId="27" fillId="0" borderId="23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/>
    </xf>
    <xf numFmtId="49" fontId="27" fillId="0" borderId="21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right"/>
    </xf>
    <xf numFmtId="45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172" fontId="27" fillId="0" borderId="0" xfId="0" applyNumberFormat="1" applyFont="1" applyFill="1" applyBorder="1" applyAlignment="1">
      <alignment horizontal="left" indent="1"/>
    </xf>
    <xf numFmtId="0" fontId="28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21" fontId="28" fillId="0" borderId="0" xfId="0" applyNumberFormat="1" applyFont="1" applyFill="1" applyBorder="1" applyAlignment="1">
      <alignment/>
    </xf>
    <xf numFmtId="45" fontId="20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45" fontId="28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5" fontId="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45" fontId="0" fillId="0" borderId="19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5" fontId="0" fillId="0" borderId="0" xfId="0" applyNumberFormat="1" applyFont="1" applyFill="1" applyAlignment="1">
      <alignment/>
    </xf>
    <xf numFmtId="0" fontId="25" fillId="0" borderId="24" xfId="0" applyFont="1" applyFill="1" applyBorder="1" applyAlignment="1">
      <alignment horizontal="center" textRotation="90" wrapText="1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0" fontId="27" fillId="0" borderId="18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0" fontId="20" fillId="0" borderId="29" xfId="0" applyFont="1" applyFill="1" applyBorder="1" applyAlignment="1">
      <alignment/>
    </xf>
    <xf numFmtId="45" fontId="0" fillId="0" borderId="28" xfId="0" applyNumberFormat="1" applyFont="1" applyFill="1" applyBorder="1" applyAlignment="1">
      <alignment/>
    </xf>
    <xf numFmtId="21" fontId="0" fillId="0" borderId="30" xfId="0" applyNumberFormat="1" applyFont="1" applyFill="1" applyBorder="1" applyAlignment="1">
      <alignment/>
    </xf>
    <xf numFmtId="21" fontId="0" fillId="0" borderId="31" xfId="0" applyNumberFormat="1" applyFont="1" applyFill="1" applyBorder="1" applyAlignment="1">
      <alignment/>
    </xf>
    <xf numFmtId="21" fontId="27" fillId="0" borderId="32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/>
    </xf>
    <xf numFmtId="49" fontId="27" fillId="0" borderId="30" xfId="0" applyNumberFormat="1" applyFont="1" applyFill="1" applyBorder="1" applyAlignment="1">
      <alignment horizontal="center"/>
    </xf>
    <xf numFmtId="10" fontId="27" fillId="0" borderId="27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45" fontId="0" fillId="0" borderId="28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25" fillId="0" borderId="33" xfId="0" applyFont="1" applyFill="1" applyBorder="1" applyAlignment="1">
      <alignment wrapText="1"/>
    </xf>
    <xf numFmtId="0" fontId="20" fillId="0" borderId="34" xfId="0" applyFont="1" applyFill="1" applyBorder="1" applyAlignment="1">
      <alignment wrapText="1"/>
    </xf>
    <xf numFmtId="0" fontId="20" fillId="0" borderId="35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textRotation="90" wrapText="1"/>
    </xf>
    <xf numFmtId="0" fontId="20" fillId="0" borderId="11" xfId="0" applyFont="1" applyFill="1" applyBorder="1" applyAlignment="1">
      <alignment horizontal="center" textRotation="90" wrapText="1"/>
    </xf>
    <xf numFmtId="20" fontId="20" fillId="0" borderId="17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20" fontId="20" fillId="0" borderId="26" xfId="0" applyNumberFormat="1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2" fontId="27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866775</xdr:colOff>
      <xdr:row>1</xdr:row>
      <xdr:rowOff>695325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1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1</xdr:row>
      <xdr:rowOff>657225</xdr:rowOff>
    </xdr:to>
    <xdr:pic>
      <xdr:nvPicPr>
        <xdr:cNvPr id="1" name="Picture 107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ij\&#1043;4%202010%20&#1057;&#1045;&#1056;&#1042;&#1045;&#1056;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evol\EXCHANGE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C12" sqref="C12"/>
    </sheetView>
  </sheetViews>
  <sheetFormatPr defaultColWidth="9.140625" defaultRowHeight="21.75" customHeight="1"/>
  <cols>
    <col min="1" max="1" width="4.28125" style="1" customWidth="1"/>
    <col min="2" max="2" width="4.421875" style="1" bestFit="1" customWidth="1"/>
    <col min="3" max="3" width="23.140625" style="1" customWidth="1"/>
    <col min="4" max="4" width="19.7109375" style="3" customWidth="1"/>
    <col min="5" max="5" width="42.7109375" style="47" customWidth="1"/>
    <col min="6" max="6" width="4.7109375" style="1" customWidth="1"/>
    <col min="7" max="7" width="5.7109375" style="1" customWidth="1"/>
    <col min="8" max="8" width="5.421875" style="1" customWidth="1"/>
    <col min="9" max="9" width="6.140625" style="1" customWidth="1"/>
    <col min="10" max="10" width="6.7109375" style="1" customWidth="1"/>
    <col min="11" max="11" width="5.8515625" style="1" customWidth="1"/>
    <col min="12" max="12" width="5.7109375" style="46" customWidth="1"/>
    <col min="13" max="13" width="8.57421875" style="1" customWidth="1" collapsed="1"/>
    <col min="14" max="14" width="9.57421875" style="1" customWidth="1"/>
    <col min="15" max="15" width="12.57421875" style="30" customWidth="1"/>
    <col min="16" max="16" width="3.00390625" style="1" customWidth="1"/>
    <col min="17" max="17" width="4.28125" style="34" customWidth="1"/>
    <col min="18" max="18" width="8.57421875" style="30" customWidth="1"/>
    <col min="19" max="19" width="9.57421875" style="1" customWidth="1"/>
    <col min="20" max="16384" width="9.140625" style="1" customWidth="1"/>
  </cols>
  <sheetData>
    <row r="1" spans="1:19" ht="53.2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60.75" customHeight="1" thickBot="1">
      <c r="A2" s="94" t="s">
        <v>315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5" customHeight="1" thickTop="1">
      <c r="A3" s="2" t="s">
        <v>1</v>
      </c>
      <c r="B3" s="2"/>
      <c r="C3" s="2"/>
      <c r="D3" s="1"/>
      <c r="E3" s="3"/>
      <c r="F3" s="4"/>
      <c r="L3" s="5"/>
      <c r="O3" s="1"/>
      <c r="Q3" s="1"/>
      <c r="S3" s="6" t="s">
        <v>2</v>
      </c>
    </row>
    <row r="4" spans="1:19" ht="49.5" customHeight="1" thickBot="1">
      <c r="A4" s="96" t="s">
        <v>332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19.25" customHeight="1" thickBot="1">
      <c r="A5" s="7" t="s">
        <v>3</v>
      </c>
      <c r="B5" s="8" t="s">
        <v>4</v>
      </c>
      <c r="C5" s="9" t="s">
        <v>5</v>
      </c>
      <c r="D5" s="10" t="s">
        <v>6</v>
      </c>
      <c r="E5" s="79" t="s">
        <v>7</v>
      </c>
      <c r="F5" s="82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83" t="s">
        <v>13</v>
      </c>
      <c r="L5" s="12" t="s">
        <v>14</v>
      </c>
      <c r="M5" s="13" t="s">
        <v>15</v>
      </c>
      <c r="N5" s="14" t="s">
        <v>16</v>
      </c>
      <c r="O5" s="15" t="s">
        <v>17</v>
      </c>
      <c r="P5" s="16" t="s">
        <v>18</v>
      </c>
      <c r="Q5" s="17" t="s">
        <v>19</v>
      </c>
      <c r="R5" s="18" t="s">
        <v>20</v>
      </c>
      <c r="S5" s="58" t="s">
        <v>334</v>
      </c>
    </row>
    <row r="6" spans="1:19" ht="22.5">
      <c r="A6" s="19">
        <v>1</v>
      </c>
      <c r="B6" s="20">
        <v>155</v>
      </c>
      <c r="C6" s="21" t="s">
        <v>21</v>
      </c>
      <c r="D6" s="22" t="s">
        <v>22</v>
      </c>
      <c r="E6" s="80" t="s">
        <v>23</v>
      </c>
      <c r="F6" s="84"/>
      <c r="G6" s="23"/>
      <c r="H6" s="23"/>
      <c r="I6" s="23"/>
      <c r="J6" s="23"/>
      <c r="K6" s="85"/>
      <c r="L6" s="24">
        <v>0</v>
      </c>
      <c r="M6" s="25">
        <v>0.02369212962962963</v>
      </c>
      <c r="N6" s="26">
        <v>0.02369212962962963</v>
      </c>
      <c r="O6" s="27">
        <v>0.02369212962962963</v>
      </c>
      <c r="P6" s="28">
        <v>0</v>
      </c>
      <c r="Q6" s="29">
        <v>1</v>
      </c>
      <c r="R6" s="61">
        <v>1</v>
      </c>
      <c r="S6" s="59" t="s">
        <v>24</v>
      </c>
    </row>
    <row r="7" spans="1:19" ht="25.5">
      <c r="A7" s="19">
        <v>2</v>
      </c>
      <c r="B7" s="20">
        <v>178</v>
      </c>
      <c r="C7" s="21" t="s">
        <v>25</v>
      </c>
      <c r="D7" s="22" t="s">
        <v>26</v>
      </c>
      <c r="E7" s="80" t="s">
        <v>27</v>
      </c>
      <c r="F7" s="84"/>
      <c r="G7" s="23"/>
      <c r="H7" s="23"/>
      <c r="I7" s="23"/>
      <c r="J7" s="23"/>
      <c r="K7" s="85"/>
      <c r="L7" s="24">
        <v>0</v>
      </c>
      <c r="M7" s="25">
        <v>0.02664351851851852</v>
      </c>
      <c r="N7" s="26">
        <v>0.02664351851851852</v>
      </c>
      <c r="O7" s="27">
        <v>0.02664351851851852</v>
      </c>
      <c r="P7" s="28">
        <v>0</v>
      </c>
      <c r="Q7" s="29">
        <v>2</v>
      </c>
      <c r="R7" s="61">
        <v>1.1245725451880804</v>
      </c>
      <c r="S7" s="59" t="s">
        <v>24</v>
      </c>
    </row>
    <row r="8" spans="1:19" ht="25.5">
      <c r="A8" s="19">
        <v>3</v>
      </c>
      <c r="B8" s="20">
        <v>213</v>
      </c>
      <c r="C8" s="21" t="s">
        <v>28</v>
      </c>
      <c r="D8" s="22" t="s">
        <v>29</v>
      </c>
      <c r="E8" s="80" t="s">
        <v>30</v>
      </c>
      <c r="F8" s="84"/>
      <c r="G8" s="23"/>
      <c r="H8" s="23"/>
      <c r="I8" s="23"/>
      <c r="J8" s="23"/>
      <c r="K8" s="85"/>
      <c r="L8" s="24">
        <v>0</v>
      </c>
      <c r="M8" s="25">
        <v>0.027442129629629632</v>
      </c>
      <c r="N8" s="26">
        <v>0.027442129629629632</v>
      </c>
      <c r="O8" s="27">
        <v>0.027442129629629632</v>
      </c>
      <c r="P8" s="28">
        <v>0</v>
      </c>
      <c r="Q8" s="29">
        <v>3</v>
      </c>
      <c r="R8" s="61">
        <v>1.1582804103566195</v>
      </c>
      <c r="S8" s="59" t="s">
        <v>24</v>
      </c>
    </row>
    <row r="9" spans="1:19" ht="25.5">
      <c r="A9" s="19">
        <v>4</v>
      </c>
      <c r="B9" s="20">
        <v>160</v>
      </c>
      <c r="C9" s="21" t="s">
        <v>31</v>
      </c>
      <c r="D9" s="22" t="s">
        <v>32</v>
      </c>
      <c r="E9" s="80" t="s">
        <v>33</v>
      </c>
      <c r="F9" s="84"/>
      <c r="G9" s="23"/>
      <c r="H9" s="23"/>
      <c r="I9" s="23"/>
      <c r="J9" s="23"/>
      <c r="K9" s="85"/>
      <c r="L9" s="24">
        <v>0</v>
      </c>
      <c r="M9" s="25">
        <v>0.03040509259259259</v>
      </c>
      <c r="N9" s="26">
        <v>0.03040509259259259</v>
      </c>
      <c r="O9" s="27">
        <v>0.03040509259259259</v>
      </c>
      <c r="P9" s="28">
        <v>0</v>
      </c>
      <c r="Q9" s="29">
        <v>4</v>
      </c>
      <c r="R9" s="61">
        <v>1.2833414753297507</v>
      </c>
      <c r="S9" s="59" t="s">
        <v>34</v>
      </c>
    </row>
    <row r="10" spans="1:19" ht="22.5">
      <c r="A10" s="19">
        <v>5</v>
      </c>
      <c r="B10" s="20">
        <v>122</v>
      </c>
      <c r="C10" s="21" t="s">
        <v>35</v>
      </c>
      <c r="D10" s="22" t="s">
        <v>36</v>
      </c>
      <c r="E10" s="80" t="s">
        <v>37</v>
      </c>
      <c r="F10" s="84"/>
      <c r="G10" s="23"/>
      <c r="H10" s="23"/>
      <c r="I10" s="23"/>
      <c r="J10" s="23"/>
      <c r="K10" s="85"/>
      <c r="L10" s="24">
        <v>0</v>
      </c>
      <c r="M10" s="25">
        <v>0.03193287037037037</v>
      </c>
      <c r="N10" s="26">
        <v>0.03193287037037037</v>
      </c>
      <c r="O10" s="27">
        <v>0.03193287037037037</v>
      </c>
      <c r="P10" s="28">
        <v>0</v>
      </c>
      <c r="Q10" s="29">
        <v>5</v>
      </c>
      <c r="R10" s="61">
        <v>1.3478260869565217</v>
      </c>
      <c r="S10" s="59" t="s">
        <v>34</v>
      </c>
    </row>
    <row r="11" spans="1:19" ht="25.5">
      <c r="A11" s="19">
        <v>6</v>
      </c>
      <c r="B11" s="20">
        <v>140</v>
      </c>
      <c r="C11" s="21" t="s">
        <v>38</v>
      </c>
      <c r="D11" s="22" t="s">
        <v>39</v>
      </c>
      <c r="E11" s="80" t="s">
        <v>40</v>
      </c>
      <c r="F11" s="84"/>
      <c r="G11" s="23"/>
      <c r="H11" s="23"/>
      <c r="I11" s="23"/>
      <c r="J11" s="23"/>
      <c r="K11" s="85"/>
      <c r="L11" s="24">
        <v>0</v>
      </c>
      <c r="M11" s="25">
        <v>0.03366898148148148</v>
      </c>
      <c r="N11" s="26">
        <v>0.03366898148148148</v>
      </c>
      <c r="O11" s="27">
        <v>0.03366898148148148</v>
      </c>
      <c r="P11" s="28">
        <v>0</v>
      </c>
      <c r="Q11" s="29">
        <v>6</v>
      </c>
      <c r="R11" s="61">
        <v>1.421104054714216</v>
      </c>
      <c r="S11" s="60"/>
    </row>
    <row r="12" spans="1:19" ht="22.5">
      <c r="A12" s="19">
        <v>7</v>
      </c>
      <c r="B12" s="20">
        <v>137</v>
      </c>
      <c r="C12" s="21" t="s">
        <v>41</v>
      </c>
      <c r="D12" s="22" t="s">
        <v>36</v>
      </c>
      <c r="E12" s="80" t="s">
        <v>42</v>
      </c>
      <c r="F12" s="84"/>
      <c r="G12" s="23"/>
      <c r="H12" s="23"/>
      <c r="I12" s="23"/>
      <c r="J12" s="23"/>
      <c r="K12" s="85"/>
      <c r="L12" s="24">
        <v>0</v>
      </c>
      <c r="M12" s="25">
        <v>0.034942129629629635</v>
      </c>
      <c r="N12" s="26">
        <v>0.034942129629629635</v>
      </c>
      <c r="O12" s="27">
        <v>0.034942129629629635</v>
      </c>
      <c r="P12" s="28">
        <v>0</v>
      </c>
      <c r="Q12" s="29">
        <v>7</v>
      </c>
      <c r="R12" s="61">
        <v>1.4748412310698586</v>
      </c>
      <c r="S12" s="60"/>
    </row>
    <row r="13" spans="1:19" ht="22.5">
      <c r="A13" s="19">
        <v>8</v>
      </c>
      <c r="B13" s="20">
        <v>245</v>
      </c>
      <c r="C13" s="21" t="s">
        <v>43</v>
      </c>
      <c r="D13" s="22" t="s">
        <v>44</v>
      </c>
      <c r="E13" s="80" t="s">
        <v>45</v>
      </c>
      <c r="F13" s="84"/>
      <c r="G13" s="23"/>
      <c r="H13" s="23"/>
      <c r="I13" s="23"/>
      <c r="J13" s="23"/>
      <c r="K13" s="85"/>
      <c r="L13" s="24">
        <v>0</v>
      </c>
      <c r="M13" s="25">
        <v>0.035555555555555556</v>
      </c>
      <c r="N13" s="26">
        <v>0.035555555555555556</v>
      </c>
      <c r="O13" s="27">
        <v>0.035555555555555556</v>
      </c>
      <c r="P13" s="28">
        <v>0</v>
      </c>
      <c r="Q13" s="29">
        <v>8</v>
      </c>
      <c r="R13" s="61">
        <v>1.500732779677577</v>
      </c>
      <c r="S13" s="60"/>
    </row>
    <row r="14" spans="1:19" ht="22.5">
      <c r="A14" s="19">
        <v>9</v>
      </c>
      <c r="B14" s="20">
        <v>105</v>
      </c>
      <c r="C14" s="21" t="s">
        <v>46</v>
      </c>
      <c r="D14" s="22" t="s">
        <v>47</v>
      </c>
      <c r="E14" s="80" t="s">
        <v>48</v>
      </c>
      <c r="F14" s="84"/>
      <c r="G14" s="23"/>
      <c r="H14" s="23"/>
      <c r="I14" s="23"/>
      <c r="J14" s="23"/>
      <c r="K14" s="85"/>
      <c r="L14" s="24">
        <v>0</v>
      </c>
      <c r="M14" s="25">
        <v>0.040682870370370376</v>
      </c>
      <c r="N14" s="26">
        <v>0.040682870370370376</v>
      </c>
      <c r="O14" s="27">
        <v>0.040682870370370376</v>
      </c>
      <c r="P14" s="28">
        <v>0</v>
      </c>
      <c r="Q14" s="29">
        <v>9</v>
      </c>
      <c r="R14" s="61">
        <v>1.7171470444553008</v>
      </c>
      <c r="S14" s="60"/>
    </row>
    <row r="15" spans="1:19" ht="22.5">
      <c r="A15" s="19">
        <v>10</v>
      </c>
      <c r="B15" s="20">
        <v>114</v>
      </c>
      <c r="C15" s="21" t="s">
        <v>49</v>
      </c>
      <c r="D15" s="22" t="s">
        <v>44</v>
      </c>
      <c r="E15" s="80" t="s">
        <v>50</v>
      </c>
      <c r="F15" s="84"/>
      <c r="G15" s="23"/>
      <c r="H15" s="23"/>
      <c r="I15" s="23"/>
      <c r="J15" s="23"/>
      <c r="K15" s="85"/>
      <c r="L15" s="24">
        <v>0</v>
      </c>
      <c r="M15" s="25">
        <v>0.040775462962962965</v>
      </c>
      <c r="N15" s="26">
        <v>0.040775462962962965</v>
      </c>
      <c r="O15" s="27">
        <v>0.040775462962962965</v>
      </c>
      <c r="P15" s="28">
        <v>0</v>
      </c>
      <c r="Q15" s="29">
        <v>10</v>
      </c>
      <c r="R15" s="61">
        <v>1.7210552027357109</v>
      </c>
      <c r="S15" s="60"/>
    </row>
    <row r="16" spans="1:19" ht="22.5">
      <c r="A16" s="19">
        <v>11</v>
      </c>
      <c r="B16" s="20">
        <v>110</v>
      </c>
      <c r="C16" s="21" t="s">
        <v>51</v>
      </c>
      <c r="D16" s="22" t="s">
        <v>52</v>
      </c>
      <c r="E16" s="80" t="s">
        <v>53</v>
      </c>
      <c r="F16" s="84"/>
      <c r="G16" s="23"/>
      <c r="H16" s="23"/>
      <c r="I16" s="23"/>
      <c r="J16" s="23"/>
      <c r="K16" s="85"/>
      <c r="L16" s="24">
        <v>0</v>
      </c>
      <c r="M16" s="25">
        <v>0.04188657407407407</v>
      </c>
      <c r="N16" s="26">
        <v>0.04188657407407407</v>
      </c>
      <c r="O16" s="27">
        <v>0.04188657407407407</v>
      </c>
      <c r="P16" s="28">
        <v>0</v>
      </c>
      <c r="Q16" s="29">
        <v>11</v>
      </c>
      <c r="R16" s="61">
        <v>1.767953102100635</v>
      </c>
      <c r="S16" s="60"/>
    </row>
    <row r="17" spans="1:19" ht="22.5">
      <c r="A17" s="19">
        <v>12</v>
      </c>
      <c r="B17" s="20">
        <v>175</v>
      </c>
      <c r="C17" s="21" t="s">
        <v>54</v>
      </c>
      <c r="D17" s="22" t="s">
        <v>32</v>
      </c>
      <c r="E17" s="80" t="s">
        <v>55</v>
      </c>
      <c r="F17" s="84"/>
      <c r="G17" s="23"/>
      <c r="H17" s="23"/>
      <c r="I17" s="23"/>
      <c r="J17" s="23"/>
      <c r="K17" s="85"/>
      <c r="L17" s="24">
        <v>0</v>
      </c>
      <c r="M17" s="25">
        <v>0.04895833333333333</v>
      </c>
      <c r="N17" s="26">
        <v>0.04895833333333333</v>
      </c>
      <c r="O17" s="27">
        <v>0.04895833333333333</v>
      </c>
      <c r="P17" s="28">
        <v>0</v>
      </c>
      <c r="Q17" s="29">
        <v>12</v>
      </c>
      <c r="R17" s="61">
        <v>2.0664386907669763</v>
      </c>
      <c r="S17" s="60"/>
    </row>
    <row r="18" spans="1:19" ht="22.5">
      <c r="A18" s="19">
        <v>13</v>
      </c>
      <c r="B18" s="20">
        <v>132</v>
      </c>
      <c r="C18" s="21" t="s">
        <v>56</v>
      </c>
      <c r="D18" s="22" t="s">
        <v>52</v>
      </c>
      <c r="E18" s="80" t="s">
        <v>57</v>
      </c>
      <c r="F18" s="84"/>
      <c r="G18" s="23"/>
      <c r="H18" s="23"/>
      <c r="I18" s="23"/>
      <c r="J18" s="23"/>
      <c r="K18" s="85"/>
      <c r="L18" s="24">
        <v>0</v>
      </c>
      <c r="M18" s="25">
        <v>0.050648148148148144</v>
      </c>
      <c r="N18" s="26">
        <v>0.050648148148148144</v>
      </c>
      <c r="O18" s="27">
        <v>0.050648148148148144</v>
      </c>
      <c r="P18" s="28">
        <v>0</v>
      </c>
      <c r="Q18" s="29">
        <v>13</v>
      </c>
      <c r="R18" s="61">
        <v>2.137762579384465</v>
      </c>
      <c r="S18" s="60"/>
    </row>
    <row r="19" spans="1:19" ht="22.5">
      <c r="A19" s="19">
        <v>14</v>
      </c>
      <c r="B19" s="20">
        <v>169</v>
      </c>
      <c r="C19" s="21" t="s">
        <v>58</v>
      </c>
      <c r="D19" s="22" t="s">
        <v>22</v>
      </c>
      <c r="E19" s="80" t="s">
        <v>59</v>
      </c>
      <c r="F19" s="84"/>
      <c r="G19" s="23"/>
      <c r="H19" s="23"/>
      <c r="I19" s="23"/>
      <c r="J19" s="23"/>
      <c r="K19" s="85"/>
      <c r="L19" s="24">
        <v>0</v>
      </c>
      <c r="M19" s="25">
        <v>0.0540625</v>
      </c>
      <c r="N19" s="26">
        <v>0.0540625</v>
      </c>
      <c r="O19" s="27">
        <v>0.0540625</v>
      </c>
      <c r="P19" s="28">
        <v>0</v>
      </c>
      <c r="Q19" s="29">
        <v>14</v>
      </c>
      <c r="R19" s="61">
        <v>2.281875915974597</v>
      </c>
      <c r="S19" s="60"/>
    </row>
    <row r="20" spans="1:19" ht="22.5">
      <c r="A20" s="19">
        <v>15</v>
      </c>
      <c r="B20" s="20">
        <v>216</v>
      </c>
      <c r="C20" s="21" t="s">
        <v>60</v>
      </c>
      <c r="D20" s="22" t="s">
        <v>61</v>
      </c>
      <c r="E20" s="80" t="s">
        <v>62</v>
      </c>
      <c r="F20" s="84"/>
      <c r="G20" s="23"/>
      <c r="H20" s="23"/>
      <c r="I20" s="23"/>
      <c r="J20" s="23"/>
      <c r="K20" s="85"/>
      <c r="L20" s="24">
        <v>0</v>
      </c>
      <c r="M20" s="25">
        <v>0.05734953703703704</v>
      </c>
      <c r="N20" s="26">
        <v>0.05734953703703704</v>
      </c>
      <c r="O20" s="27">
        <v>0.05734953703703704</v>
      </c>
      <c r="P20" s="28">
        <v>0</v>
      </c>
      <c r="Q20" s="29">
        <v>15</v>
      </c>
      <c r="R20" s="61">
        <v>2.4206155349291647</v>
      </c>
      <c r="S20" s="60"/>
    </row>
    <row r="21" spans="1:19" ht="25.5">
      <c r="A21" s="19">
        <v>16</v>
      </c>
      <c r="B21" s="20">
        <v>247</v>
      </c>
      <c r="C21" s="21" t="s">
        <v>63</v>
      </c>
      <c r="D21" s="22" t="s">
        <v>64</v>
      </c>
      <c r="E21" s="80" t="s">
        <v>65</v>
      </c>
      <c r="F21" s="84"/>
      <c r="G21" s="23"/>
      <c r="H21" s="23"/>
      <c r="I21" s="23"/>
      <c r="J21" s="23"/>
      <c r="K21" s="85"/>
      <c r="L21" s="24">
        <v>0</v>
      </c>
      <c r="M21" s="25">
        <v>0.05900462962962963</v>
      </c>
      <c r="N21" s="26">
        <v>0.05900462962962963</v>
      </c>
      <c r="O21" s="27">
        <v>0.05900462962962963</v>
      </c>
      <c r="P21" s="28">
        <v>0</v>
      </c>
      <c r="Q21" s="29">
        <v>16</v>
      </c>
      <c r="R21" s="61">
        <v>2.4904738641915</v>
      </c>
      <c r="S21" s="60"/>
    </row>
    <row r="22" spans="1:19" ht="22.5">
      <c r="A22" s="19">
        <v>17</v>
      </c>
      <c r="B22" s="20">
        <v>125</v>
      </c>
      <c r="C22" s="21" t="s">
        <v>66</v>
      </c>
      <c r="D22" s="22" t="s">
        <v>52</v>
      </c>
      <c r="E22" s="80" t="s">
        <v>67</v>
      </c>
      <c r="F22" s="84"/>
      <c r="G22" s="23"/>
      <c r="H22" s="23"/>
      <c r="I22" s="23"/>
      <c r="J22" s="23"/>
      <c r="K22" s="85"/>
      <c r="L22" s="24">
        <v>0</v>
      </c>
      <c r="M22" s="25">
        <v>0.0631712962962963</v>
      </c>
      <c r="N22" s="26">
        <v>0.0631712962962963</v>
      </c>
      <c r="O22" s="27">
        <v>0.0631712962962963</v>
      </c>
      <c r="P22" s="28">
        <v>0</v>
      </c>
      <c r="Q22" s="29">
        <v>17</v>
      </c>
      <c r="R22" s="61">
        <v>2.6663409868099657</v>
      </c>
      <c r="S22" s="60"/>
    </row>
    <row r="23" spans="1:19" ht="25.5">
      <c r="A23" s="19">
        <v>18</v>
      </c>
      <c r="B23" s="20">
        <v>223</v>
      </c>
      <c r="C23" s="21" t="s">
        <v>68</v>
      </c>
      <c r="D23" s="22" t="s">
        <v>22</v>
      </c>
      <c r="E23" s="80" t="s">
        <v>69</v>
      </c>
      <c r="F23" s="84"/>
      <c r="G23" s="23"/>
      <c r="H23" s="23"/>
      <c r="I23" s="23"/>
      <c r="J23" s="23"/>
      <c r="K23" s="85"/>
      <c r="L23" s="24">
        <v>0</v>
      </c>
      <c r="M23" s="25">
        <v>0.07197916666666666</v>
      </c>
      <c r="N23" s="26">
        <v>0.07197916666666666</v>
      </c>
      <c r="O23" s="27">
        <v>0.07197916666666666</v>
      </c>
      <c r="P23" s="28">
        <v>0</v>
      </c>
      <c r="Q23" s="29">
        <v>18</v>
      </c>
      <c r="R23" s="61">
        <v>3.038104543234001</v>
      </c>
      <c r="S23" s="60"/>
    </row>
    <row r="24" spans="1:19" ht="22.5">
      <c r="A24" s="19">
        <v>19</v>
      </c>
      <c r="B24" s="20">
        <v>183</v>
      </c>
      <c r="C24" s="21" t="s">
        <v>70</v>
      </c>
      <c r="D24" s="22" t="s">
        <v>71</v>
      </c>
      <c r="E24" s="80" t="s">
        <v>72</v>
      </c>
      <c r="F24" s="84"/>
      <c r="G24" s="23"/>
      <c r="H24" s="23"/>
      <c r="I24" s="23"/>
      <c r="J24" s="23"/>
      <c r="K24" s="85"/>
      <c r="L24" s="24">
        <v>0</v>
      </c>
      <c r="M24" s="25">
        <v>0.07229166666666666</v>
      </c>
      <c r="N24" s="26">
        <v>0.07229166666666666</v>
      </c>
      <c r="O24" s="27">
        <v>0.07229166666666666</v>
      </c>
      <c r="P24" s="28">
        <v>0</v>
      </c>
      <c r="Q24" s="29">
        <v>19</v>
      </c>
      <c r="R24" s="61">
        <v>3.0512945774303857</v>
      </c>
      <c r="S24" s="60"/>
    </row>
    <row r="25" spans="1:19" ht="25.5">
      <c r="A25" s="19">
        <v>20</v>
      </c>
      <c r="B25" s="20">
        <v>189</v>
      </c>
      <c r="C25" s="21" t="s">
        <v>73</v>
      </c>
      <c r="D25" s="22" t="s">
        <v>32</v>
      </c>
      <c r="E25" s="80" t="s">
        <v>74</v>
      </c>
      <c r="F25" s="84" t="s">
        <v>75</v>
      </c>
      <c r="G25" s="23"/>
      <c r="H25" s="23"/>
      <c r="I25" s="23"/>
      <c r="J25" s="23"/>
      <c r="K25" s="85"/>
      <c r="L25" s="24">
        <v>0</v>
      </c>
      <c r="M25" s="25">
        <v>0.033495370370370314</v>
      </c>
      <c r="N25" s="26">
        <v>0.033495370370370314</v>
      </c>
      <c r="O25" s="27" t="s">
        <v>76</v>
      </c>
      <c r="P25" s="28">
        <v>1</v>
      </c>
      <c r="Q25" s="29">
        <v>20</v>
      </c>
      <c r="R25" s="61" t="s">
        <v>77</v>
      </c>
      <c r="S25" s="60"/>
    </row>
    <row r="26" spans="1:19" ht="22.5">
      <c r="A26" s="19">
        <v>21</v>
      </c>
      <c r="B26" s="20">
        <v>181</v>
      </c>
      <c r="C26" s="21" t="s">
        <v>78</v>
      </c>
      <c r="D26" s="22" t="s">
        <v>71</v>
      </c>
      <c r="E26" s="80" t="s">
        <v>79</v>
      </c>
      <c r="F26" s="84" t="s">
        <v>75</v>
      </c>
      <c r="G26" s="23"/>
      <c r="H26" s="23"/>
      <c r="I26" s="23"/>
      <c r="J26" s="23"/>
      <c r="K26" s="85"/>
      <c r="L26" s="24">
        <v>0</v>
      </c>
      <c r="M26" s="25">
        <v>0.03862268518518519</v>
      </c>
      <c r="N26" s="26">
        <v>0.03862268518518519</v>
      </c>
      <c r="O26" s="27" t="s">
        <v>76</v>
      </c>
      <c r="P26" s="28">
        <v>1</v>
      </c>
      <c r="Q26" s="29">
        <v>21</v>
      </c>
      <c r="R26" s="61" t="s">
        <v>77</v>
      </c>
      <c r="S26" s="60"/>
    </row>
    <row r="27" spans="1:19" ht="22.5">
      <c r="A27" s="19">
        <v>22</v>
      </c>
      <c r="B27" s="20">
        <v>104</v>
      </c>
      <c r="C27" s="21" t="s">
        <v>80</v>
      </c>
      <c r="D27" s="22" t="s">
        <v>47</v>
      </c>
      <c r="E27" s="80" t="s">
        <v>81</v>
      </c>
      <c r="F27" s="84" t="s">
        <v>75</v>
      </c>
      <c r="G27" s="23"/>
      <c r="H27" s="23"/>
      <c r="I27" s="23"/>
      <c r="J27" s="23"/>
      <c r="K27" s="85"/>
      <c r="L27" s="24">
        <v>0</v>
      </c>
      <c r="M27" s="25">
        <v>0.04358796296296297</v>
      </c>
      <c r="N27" s="26">
        <v>0.04358796296296297</v>
      </c>
      <c r="O27" s="27" t="s">
        <v>76</v>
      </c>
      <c r="P27" s="28">
        <v>1</v>
      </c>
      <c r="Q27" s="29">
        <v>22</v>
      </c>
      <c r="R27" s="61" t="s">
        <v>77</v>
      </c>
      <c r="S27" s="60"/>
    </row>
    <row r="28" spans="1:19" ht="22.5">
      <c r="A28" s="19">
        <v>23</v>
      </c>
      <c r="B28" s="20">
        <v>243</v>
      </c>
      <c r="C28" s="21" t="s">
        <v>82</v>
      </c>
      <c r="D28" s="22" t="s">
        <v>52</v>
      </c>
      <c r="E28" s="80" t="s">
        <v>83</v>
      </c>
      <c r="F28" s="84" t="s">
        <v>75</v>
      </c>
      <c r="G28" s="23"/>
      <c r="H28" s="23"/>
      <c r="I28" s="23"/>
      <c r="J28" s="23"/>
      <c r="K28" s="85"/>
      <c r="L28" s="24">
        <v>0.00017361111111111112</v>
      </c>
      <c r="M28" s="25">
        <v>0.04627314814814815</v>
      </c>
      <c r="N28" s="26">
        <v>0.046099537037037036</v>
      </c>
      <c r="O28" s="27" t="s">
        <v>76</v>
      </c>
      <c r="P28" s="28">
        <v>1</v>
      </c>
      <c r="Q28" s="29">
        <v>23</v>
      </c>
      <c r="R28" s="61" t="s">
        <v>77</v>
      </c>
      <c r="S28" s="60"/>
    </row>
    <row r="29" spans="1:19" ht="25.5">
      <c r="A29" s="19">
        <v>24</v>
      </c>
      <c r="B29" s="20">
        <v>248</v>
      </c>
      <c r="C29" s="21" t="s">
        <v>84</v>
      </c>
      <c r="D29" s="22" t="s">
        <v>64</v>
      </c>
      <c r="E29" s="80" t="s">
        <v>85</v>
      </c>
      <c r="F29" s="84"/>
      <c r="G29" s="23"/>
      <c r="H29" s="23"/>
      <c r="I29" s="23"/>
      <c r="J29" s="23"/>
      <c r="K29" s="85"/>
      <c r="L29" s="24">
        <v>0</v>
      </c>
      <c r="M29" s="25">
        <v>0.09967592592592593</v>
      </c>
      <c r="N29" s="26">
        <v>0.09967592592592593</v>
      </c>
      <c r="O29" s="27" t="s">
        <v>86</v>
      </c>
      <c r="P29" s="28">
        <v>0</v>
      </c>
      <c r="Q29" s="29">
        <v>24</v>
      </c>
      <c r="R29" s="61" t="s">
        <v>77</v>
      </c>
      <c r="S29" s="60"/>
    </row>
    <row r="30" spans="1:19" ht="22.5">
      <c r="A30" s="19">
        <v>25</v>
      </c>
      <c r="B30" s="20">
        <v>136</v>
      </c>
      <c r="C30" s="21" t="s">
        <v>317</v>
      </c>
      <c r="D30" s="22" t="s">
        <v>52</v>
      </c>
      <c r="E30" s="80" t="s">
        <v>318</v>
      </c>
      <c r="F30" s="84"/>
      <c r="G30" s="23"/>
      <c r="H30" s="23"/>
      <c r="I30" s="23"/>
      <c r="J30" s="23"/>
      <c r="K30" s="85"/>
      <c r="L30" s="24"/>
      <c r="M30" s="25"/>
      <c r="N30" s="26"/>
      <c r="O30" s="27" t="s">
        <v>321</v>
      </c>
      <c r="P30" s="28"/>
      <c r="Q30" s="29"/>
      <c r="R30" s="61"/>
      <c r="S30" s="60"/>
    </row>
    <row r="31" spans="1:19" ht="23.25" thickBot="1">
      <c r="A31" s="62">
        <v>26</v>
      </c>
      <c r="B31" s="63">
        <v>166</v>
      </c>
      <c r="C31" s="64" t="s">
        <v>319</v>
      </c>
      <c r="D31" s="65" t="s">
        <v>142</v>
      </c>
      <c r="E31" s="81" t="s">
        <v>320</v>
      </c>
      <c r="F31" s="86"/>
      <c r="G31" s="66"/>
      <c r="H31" s="66"/>
      <c r="I31" s="66"/>
      <c r="J31" s="66"/>
      <c r="K31" s="87"/>
      <c r="L31" s="67"/>
      <c r="M31" s="68"/>
      <c r="N31" s="69"/>
      <c r="O31" s="70" t="s">
        <v>321</v>
      </c>
      <c r="P31" s="71"/>
      <c r="Q31" s="72"/>
      <c r="R31" s="73"/>
      <c r="S31" s="60"/>
    </row>
    <row r="32" spans="4:17" s="30" customFormat="1" ht="21.75" customHeight="1">
      <c r="D32" s="31"/>
      <c r="E32" s="32" t="s">
        <v>87</v>
      </c>
      <c r="F32" s="91">
        <v>59</v>
      </c>
      <c r="G32" s="91"/>
      <c r="L32" s="33"/>
      <c r="Q32" s="34"/>
    </row>
    <row r="33" spans="4:17" s="30" customFormat="1" ht="9.75" customHeight="1">
      <c r="D33" s="31"/>
      <c r="E33" s="32"/>
      <c r="F33" s="35"/>
      <c r="L33" s="33"/>
      <c r="Q33" s="34"/>
    </row>
    <row r="34" spans="1:18" ht="14.25">
      <c r="A34" s="36" t="s">
        <v>88</v>
      </c>
      <c r="D34" s="37"/>
      <c r="E34" s="38"/>
      <c r="H34" s="5"/>
      <c r="I34" s="5"/>
      <c r="J34" s="5"/>
      <c r="K34" s="5"/>
      <c r="L34" s="1"/>
      <c r="M34" s="30"/>
      <c r="N34" s="30"/>
      <c r="O34" s="1"/>
      <c r="P34" s="34"/>
      <c r="Q34" s="30"/>
      <c r="R34" s="1"/>
    </row>
    <row r="35" spans="1:19" s="36" customFormat="1" ht="21.75" customHeight="1">
      <c r="A35" s="36" t="s">
        <v>89</v>
      </c>
      <c r="B35" s="39"/>
      <c r="C35" s="39"/>
      <c r="D35" s="40"/>
      <c r="E35" s="40"/>
      <c r="F35" s="41"/>
      <c r="G35" s="41"/>
      <c r="H35" s="41"/>
      <c r="I35" s="39"/>
      <c r="J35" s="39"/>
      <c r="K35" s="39"/>
      <c r="L35" s="42"/>
      <c r="M35" s="43"/>
      <c r="N35" s="43"/>
      <c r="O35" s="44"/>
      <c r="S35" s="45"/>
    </row>
    <row r="36" spans="2:19" s="36" customFormat="1" ht="9.75" customHeight="1">
      <c r="B36" s="39"/>
      <c r="C36" s="39"/>
      <c r="D36" s="40"/>
      <c r="E36" s="40"/>
      <c r="F36" s="41"/>
      <c r="G36" s="41"/>
      <c r="H36" s="41"/>
      <c r="I36" s="39"/>
      <c r="J36" s="39"/>
      <c r="K36" s="39"/>
      <c r="L36" s="42"/>
      <c r="M36" s="43"/>
      <c r="N36" s="43"/>
      <c r="O36" s="44"/>
      <c r="S36" s="45"/>
    </row>
    <row r="37" spans="4:6" ht="21.75" customHeight="1">
      <c r="D37" s="1"/>
      <c r="E37" s="3"/>
      <c r="F37" s="4"/>
    </row>
  </sheetData>
  <sheetProtection/>
  <autoFilter ref="A5:S35"/>
  <mergeCells count="4">
    <mergeCell ref="F32:G32"/>
    <mergeCell ref="A1:S1"/>
    <mergeCell ref="A2:S2"/>
    <mergeCell ref="A4:S4"/>
  </mergeCells>
  <printOptions horizontalCentered="1"/>
  <pageMargins left="0.26" right="0.22" top="0.52" bottom="0.48" header="0" footer="0.22"/>
  <pageSetup fitToHeight="2" fitToWidth="1" horizontalDpi="600" verticalDpi="600" orientation="landscape" paperSize="9" scale="76" r:id="rId2"/>
  <headerFooter alignWithMargins="0">
    <oddFooter>&amp;RСтарница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zoomScale="70" zoomScaleNormal="70" zoomScalePageLayoutView="0" workbookViewId="0" topLeftCell="A1">
      <pane xSplit="3" ySplit="5" topLeftCell="D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9" sqref="E9"/>
    </sheetView>
  </sheetViews>
  <sheetFormatPr defaultColWidth="9.140625" defaultRowHeight="21.75" customHeight="1"/>
  <cols>
    <col min="1" max="1" width="4.28125" style="48" customWidth="1"/>
    <col min="2" max="2" width="4.421875" style="48" bestFit="1" customWidth="1"/>
    <col min="3" max="3" width="23.140625" style="48" customWidth="1"/>
    <col min="4" max="4" width="19.7109375" style="49" customWidth="1"/>
    <col min="5" max="5" width="42.00390625" style="47" customWidth="1"/>
    <col min="6" max="6" width="4.7109375" style="48" customWidth="1"/>
    <col min="7" max="7" width="5.7109375" style="48" customWidth="1"/>
    <col min="8" max="8" width="5.421875" style="48" customWidth="1"/>
    <col min="9" max="9" width="6.140625" style="48" customWidth="1"/>
    <col min="10" max="10" width="6.7109375" style="48" customWidth="1"/>
    <col min="11" max="11" width="5.8515625" style="48" customWidth="1"/>
    <col min="12" max="12" width="5.7109375" style="57" customWidth="1"/>
    <col min="13" max="13" width="8.57421875" style="48" customWidth="1"/>
    <col min="14" max="14" width="9.57421875" style="48" customWidth="1"/>
    <col min="15" max="15" width="12.57421875" style="30" customWidth="1"/>
    <col min="16" max="16" width="3.00390625" style="48" customWidth="1"/>
    <col min="17" max="17" width="4.28125" style="34" customWidth="1"/>
    <col min="18" max="18" width="8.421875" style="30" customWidth="1"/>
    <col min="19" max="19" width="8.28125" style="48" customWidth="1"/>
    <col min="20" max="16384" width="9.140625" style="48" customWidth="1"/>
  </cols>
  <sheetData>
    <row r="1" spans="1:19" ht="53.2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60.75" customHeight="1" thickBot="1">
      <c r="A2" s="94" t="s">
        <v>316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5" customHeight="1" thickTop="1">
      <c r="A3" s="2" t="s">
        <v>1</v>
      </c>
      <c r="B3" s="2"/>
      <c r="C3" s="2"/>
      <c r="D3" s="48"/>
      <c r="E3" s="49"/>
      <c r="F3" s="50"/>
      <c r="L3" s="5"/>
      <c r="O3" s="48"/>
      <c r="Q3" s="48"/>
      <c r="S3" s="6" t="s">
        <v>2</v>
      </c>
    </row>
    <row r="4" spans="1:19" ht="49.5" customHeight="1" thickBot="1">
      <c r="A4" s="96" t="s">
        <v>333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19.25" customHeight="1" thickBot="1">
      <c r="A5" s="7" t="s">
        <v>3</v>
      </c>
      <c r="B5" s="8" t="s">
        <v>4</v>
      </c>
      <c r="C5" s="9" t="s">
        <v>5</v>
      </c>
      <c r="D5" s="10" t="s">
        <v>6</v>
      </c>
      <c r="E5" s="79" t="s">
        <v>7</v>
      </c>
      <c r="F5" s="82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83" t="s">
        <v>13</v>
      </c>
      <c r="L5" s="12" t="s">
        <v>14</v>
      </c>
      <c r="M5" s="13" t="s">
        <v>15</v>
      </c>
      <c r="N5" s="14" t="s">
        <v>16</v>
      </c>
      <c r="O5" s="15" t="s">
        <v>17</v>
      </c>
      <c r="P5" s="16" t="s">
        <v>18</v>
      </c>
      <c r="Q5" s="17" t="s">
        <v>19</v>
      </c>
      <c r="R5" s="18" t="s">
        <v>20</v>
      </c>
      <c r="S5" s="58" t="s">
        <v>334</v>
      </c>
    </row>
    <row r="6" spans="1:19" ht="22.5">
      <c r="A6" s="51">
        <v>1</v>
      </c>
      <c r="B6" s="20">
        <v>190</v>
      </c>
      <c r="C6" s="52" t="s">
        <v>90</v>
      </c>
      <c r="D6" s="22" t="s">
        <v>61</v>
      </c>
      <c r="E6" s="80" t="s">
        <v>91</v>
      </c>
      <c r="F6" s="84"/>
      <c r="G6" s="23"/>
      <c r="H6" s="23"/>
      <c r="I6" s="23"/>
      <c r="J6" s="23"/>
      <c r="K6" s="85"/>
      <c r="L6" s="53">
        <v>0</v>
      </c>
      <c r="M6" s="25">
        <v>0.023240740740740742</v>
      </c>
      <c r="N6" s="26">
        <v>0.023240740740740742</v>
      </c>
      <c r="O6" s="27">
        <v>0.023240740740740742</v>
      </c>
      <c r="P6" s="54">
        <v>0</v>
      </c>
      <c r="Q6" s="29">
        <v>1</v>
      </c>
      <c r="R6" s="61">
        <v>1</v>
      </c>
      <c r="S6" s="74" t="s">
        <v>24</v>
      </c>
    </row>
    <row r="7" spans="1:19" ht="22.5">
      <c r="A7" s="51">
        <v>2</v>
      </c>
      <c r="B7" s="20">
        <v>219</v>
      </c>
      <c r="C7" s="52" t="s">
        <v>92</v>
      </c>
      <c r="D7" s="22" t="s">
        <v>93</v>
      </c>
      <c r="E7" s="80" t="s">
        <v>94</v>
      </c>
      <c r="F7" s="84"/>
      <c r="G7" s="23"/>
      <c r="H7" s="23"/>
      <c r="I7" s="23"/>
      <c r="J7" s="23"/>
      <c r="K7" s="85"/>
      <c r="L7" s="53">
        <v>0</v>
      </c>
      <c r="M7" s="25">
        <v>0.02766203703703704</v>
      </c>
      <c r="N7" s="26">
        <v>0.02766203703703704</v>
      </c>
      <c r="O7" s="27">
        <v>0.02766203703703704</v>
      </c>
      <c r="P7" s="54">
        <v>0</v>
      </c>
      <c r="Q7" s="29">
        <v>2</v>
      </c>
      <c r="R7" s="61">
        <v>1.1902390438247012</v>
      </c>
      <c r="S7" s="74" t="s">
        <v>24</v>
      </c>
    </row>
    <row r="8" spans="1:19" ht="24" customHeight="1">
      <c r="A8" s="51">
        <v>3</v>
      </c>
      <c r="B8" s="20">
        <v>191</v>
      </c>
      <c r="C8" s="52" t="s">
        <v>95</v>
      </c>
      <c r="D8" s="22" t="s">
        <v>61</v>
      </c>
      <c r="E8" s="80" t="s">
        <v>96</v>
      </c>
      <c r="F8" s="84"/>
      <c r="G8" s="23"/>
      <c r="H8" s="23"/>
      <c r="I8" s="23"/>
      <c r="J8" s="23"/>
      <c r="K8" s="85"/>
      <c r="L8" s="53">
        <v>0</v>
      </c>
      <c r="M8" s="25">
        <v>0.02836805555555556</v>
      </c>
      <c r="N8" s="26">
        <v>0.02836805555555556</v>
      </c>
      <c r="O8" s="27">
        <v>0.02836805555555556</v>
      </c>
      <c r="P8" s="54">
        <v>0</v>
      </c>
      <c r="Q8" s="29">
        <v>3</v>
      </c>
      <c r="R8" s="61">
        <v>1.2206175298804782</v>
      </c>
      <c r="S8" s="74" t="s">
        <v>24</v>
      </c>
    </row>
    <row r="9" spans="1:19" ht="25.5">
      <c r="A9" s="51">
        <v>4</v>
      </c>
      <c r="B9" s="20">
        <v>222</v>
      </c>
      <c r="C9" s="52" t="s">
        <v>97</v>
      </c>
      <c r="D9" s="22" t="s">
        <v>39</v>
      </c>
      <c r="E9" s="80" t="s">
        <v>98</v>
      </c>
      <c r="F9" s="84"/>
      <c r="G9" s="23"/>
      <c r="H9" s="23"/>
      <c r="I9" s="23"/>
      <c r="J9" s="23"/>
      <c r="K9" s="85"/>
      <c r="L9" s="53">
        <v>0</v>
      </c>
      <c r="M9" s="25">
        <v>0.029699074074074072</v>
      </c>
      <c r="N9" s="26">
        <v>0.029699074074074072</v>
      </c>
      <c r="O9" s="27">
        <v>0.029699074074074072</v>
      </c>
      <c r="P9" s="54">
        <v>0</v>
      </c>
      <c r="Q9" s="29">
        <v>4</v>
      </c>
      <c r="R9" s="61">
        <v>1.2778884462151392</v>
      </c>
      <c r="S9" s="74" t="s">
        <v>34</v>
      </c>
    </row>
    <row r="10" spans="1:19" ht="22.5">
      <c r="A10" s="51">
        <v>5</v>
      </c>
      <c r="B10" s="20">
        <v>201</v>
      </c>
      <c r="C10" s="52" t="s">
        <v>99</v>
      </c>
      <c r="D10" s="22" t="s">
        <v>100</v>
      </c>
      <c r="E10" s="80" t="s">
        <v>101</v>
      </c>
      <c r="F10" s="84"/>
      <c r="G10" s="23"/>
      <c r="H10" s="23"/>
      <c r="I10" s="23"/>
      <c r="J10" s="23"/>
      <c r="K10" s="85"/>
      <c r="L10" s="53">
        <v>0</v>
      </c>
      <c r="M10" s="25">
        <v>0.02972222222222222</v>
      </c>
      <c r="N10" s="26">
        <v>0.02972222222222222</v>
      </c>
      <c r="O10" s="27">
        <v>0.02972222222222222</v>
      </c>
      <c r="P10" s="54">
        <v>0</v>
      </c>
      <c r="Q10" s="29">
        <v>5</v>
      </c>
      <c r="R10" s="61">
        <v>1.2788844621513942</v>
      </c>
      <c r="S10" s="74" t="s">
        <v>34</v>
      </c>
    </row>
    <row r="11" spans="1:19" ht="22.5">
      <c r="A11" s="51">
        <v>6</v>
      </c>
      <c r="B11" s="20">
        <v>195</v>
      </c>
      <c r="C11" s="52" t="s">
        <v>102</v>
      </c>
      <c r="D11" s="22" t="s">
        <v>61</v>
      </c>
      <c r="E11" s="80" t="s">
        <v>103</v>
      </c>
      <c r="F11" s="84"/>
      <c r="G11" s="23"/>
      <c r="H11" s="23"/>
      <c r="I11" s="23"/>
      <c r="J11" s="23"/>
      <c r="K11" s="85"/>
      <c r="L11" s="53">
        <v>0</v>
      </c>
      <c r="M11" s="25">
        <v>0.03027777777777778</v>
      </c>
      <c r="N11" s="26">
        <v>0.03027777777777778</v>
      </c>
      <c r="O11" s="27">
        <v>0.03027777777777778</v>
      </c>
      <c r="P11" s="54">
        <v>0</v>
      </c>
      <c r="Q11" s="29">
        <v>6</v>
      </c>
      <c r="R11" s="61">
        <v>1.302788844621514</v>
      </c>
      <c r="S11" s="74" t="s">
        <v>34</v>
      </c>
    </row>
    <row r="12" spans="1:19" ht="25.5" customHeight="1">
      <c r="A12" s="51">
        <v>7</v>
      </c>
      <c r="B12" s="20">
        <v>207</v>
      </c>
      <c r="C12" s="52" t="s">
        <v>104</v>
      </c>
      <c r="D12" s="22" t="s">
        <v>61</v>
      </c>
      <c r="E12" s="80" t="s">
        <v>105</v>
      </c>
      <c r="F12" s="84"/>
      <c r="G12" s="23"/>
      <c r="H12" s="23"/>
      <c r="I12" s="23"/>
      <c r="J12" s="23"/>
      <c r="K12" s="85"/>
      <c r="L12" s="53">
        <v>0</v>
      </c>
      <c r="M12" s="25">
        <v>0.03037037037037037</v>
      </c>
      <c r="N12" s="26">
        <v>0.03037037037037037</v>
      </c>
      <c r="O12" s="27">
        <v>0.03037037037037037</v>
      </c>
      <c r="P12" s="54">
        <v>0</v>
      </c>
      <c r="Q12" s="29">
        <v>7</v>
      </c>
      <c r="R12" s="61">
        <v>1.3067729083665338</v>
      </c>
      <c r="S12" s="74" t="s">
        <v>34</v>
      </c>
    </row>
    <row r="13" spans="1:19" ht="24" customHeight="1">
      <c r="A13" s="51">
        <v>8</v>
      </c>
      <c r="B13" s="20">
        <v>236</v>
      </c>
      <c r="C13" s="52" t="s">
        <v>106</v>
      </c>
      <c r="D13" s="22" t="s">
        <v>52</v>
      </c>
      <c r="E13" s="80" t="s">
        <v>261</v>
      </c>
      <c r="F13" s="84"/>
      <c r="G13" s="23"/>
      <c r="H13" s="23"/>
      <c r="I13" s="23"/>
      <c r="J13" s="23"/>
      <c r="K13" s="85"/>
      <c r="L13" s="53">
        <v>0</v>
      </c>
      <c r="M13" s="25">
        <v>0.030868055555555555</v>
      </c>
      <c r="N13" s="26">
        <v>0.030868055555555555</v>
      </c>
      <c r="O13" s="27">
        <v>0.030868055555555555</v>
      </c>
      <c r="P13" s="54">
        <v>0</v>
      </c>
      <c r="Q13" s="29">
        <v>8</v>
      </c>
      <c r="R13" s="61">
        <v>1.3281872509960158</v>
      </c>
      <c r="S13" s="74" t="s">
        <v>34</v>
      </c>
    </row>
    <row r="14" spans="1:19" ht="22.5">
      <c r="A14" s="51">
        <v>9</v>
      </c>
      <c r="B14" s="20">
        <v>121</v>
      </c>
      <c r="C14" s="52" t="s">
        <v>108</v>
      </c>
      <c r="D14" s="22" t="s">
        <v>36</v>
      </c>
      <c r="E14" s="80" t="s">
        <v>109</v>
      </c>
      <c r="F14" s="84"/>
      <c r="G14" s="23"/>
      <c r="H14" s="23"/>
      <c r="I14" s="23"/>
      <c r="J14" s="23"/>
      <c r="K14" s="85"/>
      <c r="L14" s="53">
        <v>0.0020833333333333333</v>
      </c>
      <c r="M14" s="25">
        <v>0.0330787037037037</v>
      </c>
      <c r="N14" s="26">
        <v>0.030995370370370368</v>
      </c>
      <c r="O14" s="27">
        <v>0.030995370370370368</v>
      </c>
      <c r="P14" s="54">
        <v>0</v>
      </c>
      <c r="Q14" s="29">
        <v>9</v>
      </c>
      <c r="R14" s="61">
        <v>1.333665338645418</v>
      </c>
      <c r="S14" s="74" t="s">
        <v>34</v>
      </c>
    </row>
    <row r="15" spans="1:19" ht="28.5" customHeight="1">
      <c r="A15" s="51">
        <v>10</v>
      </c>
      <c r="B15" s="20">
        <v>117</v>
      </c>
      <c r="C15" s="52" t="s">
        <v>110</v>
      </c>
      <c r="D15" s="22" t="s">
        <v>29</v>
      </c>
      <c r="E15" s="80" t="s">
        <v>111</v>
      </c>
      <c r="F15" s="84"/>
      <c r="G15" s="23"/>
      <c r="H15" s="23"/>
      <c r="I15" s="23"/>
      <c r="J15" s="23"/>
      <c r="K15" s="85"/>
      <c r="L15" s="53">
        <v>0</v>
      </c>
      <c r="M15" s="25">
        <v>0.031018518518518515</v>
      </c>
      <c r="N15" s="26">
        <v>0.031018518518518515</v>
      </c>
      <c r="O15" s="27">
        <v>0.031018518518518515</v>
      </c>
      <c r="P15" s="54">
        <v>0</v>
      </c>
      <c r="Q15" s="29">
        <v>10</v>
      </c>
      <c r="R15" s="61">
        <v>1.334661354581673</v>
      </c>
      <c r="S15" s="74" t="s">
        <v>34</v>
      </c>
    </row>
    <row r="16" spans="1:19" ht="22.5">
      <c r="A16" s="51">
        <v>11</v>
      </c>
      <c r="B16" s="20">
        <v>173</v>
      </c>
      <c r="C16" s="52" t="s">
        <v>112</v>
      </c>
      <c r="D16" s="22" t="s">
        <v>52</v>
      </c>
      <c r="E16" s="80" t="s">
        <v>113</v>
      </c>
      <c r="F16" s="84"/>
      <c r="G16" s="23"/>
      <c r="H16" s="23"/>
      <c r="I16" s="23"/>
      <c r="J16" s="23"/>
      <c r="K16" s="85"/>
      <c r="L16" s="53">
        <v>0</v>
      </c>
      <c r="M16" s="25">
        <v>0.03194444444444445</v>
      </c>
      <c r="N16" s="26">
        <v>0.03194444444444445</v>
      </c>
      <c r="O16" s="27">
        <v>0.03194444444444445</v>
      </c>
      <c r="P16" s="54">
        <v>0</v>
      </c>
      <c r="Q16" s="29">
        <v>11</v>
      </c>
      <c r="R16" s="61">
        <v>1.3745019920318726</v>
      </c>
      <c r="S16" s="74" t="s">
        <v>34</v>
      </c>
    </row>
    <row r="17" spans="1:19" ht="22.5">
      <c r="A17" s="51">
        <v>12</v>
      </c>
      <c r="B17" s="20">
        <v>242</v>
      </c>
      <c r="C17" s="52" t="s">
        <v>114</v>
      </c>
      <c r="D17" s="22" t="s">
        <v>64</v>
      </c>
      <c r="E17" s="80" t="s">
        <v>115</v>
      </c>
      <c r="F17" s="84"/>
      <c r="G17" s="23"/>
      <c r="H17" s="23"/>
      <c r="I17" s="23"/>
      <c r="J17" s="23"/>
      <c r="K17" s="85"/>
      <c r="L17" s="53">
        <v>0</v>
      </c>
      <c r="M17" s="25">
        <v>0.03253472222222222</v>
      </c>
      <c r="N17" s="26">
        <v>0.03253472222222222</v>
      </c>
      <c r="O17" s="27">
        <v>0.03253472222222222</v>
      </c>
      <c r="P17" s="54">
        <v>0</v>
      </c>
      <c r="Q17" s="29">
        <v>12</v>
      </c>
      <c r="R17" s="61">
        <v>1.3999003984063745</v>
      </c>
      <c r="S17" s="74" t="s">
        <v>34</v>
      </c>
    </row>
    <row r="18" spans="1:19" ht="25.5">
      <c r="A18" s="51">
        <v>13</v>
      </c>
      <c r="B18" s="20">
        <v>180</v>
      </c>
      <c r="C18" s="52" t="s">
        <v>116</v>
      </c>
      <c r="D18" s="22" t="s">
        <v>117</v>
      </c>
      <c r="E18" s="80" t="s">
        <v>118</v>
      </c>
      <c r="F18" s="84"/>
      <c r="G18" s="23"/>
      <c r="H18" s="23"/>
      <c r="I18" s="23"/>
      <c r="J18" s="23"/>
      <c r="K18" s="85"/>
      <c r="L18" s="53">
        <v>0</v>
      </c>
      <c r="M18" s="25">
        <v>0.03319444444444444</v>
      </c>
      <c r="N18" s="26">
        <v>0.03319444444444444</v>
      </c>
      <c r="O18" s="27">
        <v>0.03319444444444444</v>
      </c>
      <c r="P18" s="54">
        <v>0</v>
      </c>
      <c r="Q18" s="29">
        <v>13</v>
      </c>
      <c r="R18" s="61">
        <v>1.4282868525896413</v>
      </c>
      <c r="S18" s="75"/>
    </row>
    <row r="19" spans="1:19" ht="22.5">
      <c r="A19" s="51">
        <v>14</v>
      </c>
      <c r="B19" s="20">
        <v>194</v>
      </c>
      <c r="C19" s="52" t="s">
        <v>119</v>
      </c>
      <c r="D19" s="22" t="s">
        <v>61</v>
      </c>
      <c r="E19" s="80" t="s">
        <v>120</v>
      </c>
      <c r="F19" s="84"/>
      <c r="G19" s="23"/>
      <c r="H19" s="23"/>
      <c r="I19" s="23"/>
      <c r="J19" s="23"/>
      <c r="K19" s="85"/>
      <c r="L19" s="53">
        <v>0.0006481481481481481</v>
      </c>
      <c r="M19" s="25">
        <v>0.03423611111111111</v>
      </c>
      <c r="N19" s="26">
        <v>0.033587962962962965</v>
      </c>
      <c r="O19" s="27">
        <v>0.033587962962962965</v>
      </c>
      <c r="P19" s="54">
        <v>0</v>
      </c>
      <c r="Q19" s="29">
        <v>14</v>
      </c>
      <c r="R19" s="61">
        <v>1.4452191235059761</v>
      </c>
      <c r="S19" s="75"/>
    </row>
    <row r="20" spans="1:19" ht="22.5">
      <c r="A20" s="51">
        <v>15</v>
      </c>
      <c r="B20" s="20">
        <v>217</v>
      </c>
      <c r="C20" s="52" t="s">
        <v>121</v>
      </c>
      <c r="D20" s="22" t="s">
        <v>122</v>
      </c>
      <c r="E20" s="80" t="s">
        <v>123</v>
      </c>
      <c r="F20" s="84"/>
      <c r="G20" s="23"/>
      <c r="H20" s="23"/>
      <c r="I20" s="23"/>
      <c r="J20" s="23"/>
      <c r="K20" s="85"/>
      <c r="L20" s="53">
        <v>0</v>
      </c>
      <c r="M20" s="25">
        <v>0.034201388888888885</v>
      </c>
      <c r="N20" s="26">
        <v>0.034201388888888885</v>
      </c>
      <c r="O20" s="27">
        <v>0.034201388888888885</v>
      </c>
      <c r="P20" s="54">
        <v>0</v>
      </c>
      <c r="Q20" s="29">
        <v>15</v>
      </c>
      <c r="R20" s="61">
        <v>1.4716135458167328</v>
      </c>
      <c r="S20" s="75"/>
    </row>
    <row r="21" spans="1:19" ht="22.5">
      <c r="A21" s="51">
        <v>16</v>
      </c>
      <c r="B21" s="20">
        <v>206</v>
      </c>
      <c r="C21" s="52" t="s">
        <v>124</v>
      </c>
      <c r="D21" s="22" t="s">
        <v>61</v>
      </c>
      <c r="E21" s="80" t="s">
        <v>125</v>
      </c>
      <c r="F21" s="84"/>
      <c r="G21" s="23"/>
      <c r="H21" s="23"/>
      <c r="I21" s="23"/>
      <c r="J21" s="23"/>
      <c r="K21" s="85"/>
      <c r="L21" s="53">
        <v>0</v>
      </c>
      <c r="M21" s="25">
        <v>0.034756944444444444</v>
      </c>
      <c r="N21" s="26">
        <v>0.034756944444444444</v>
      </c>
      <c r="O21" s="27">
        <v>0.034756944444444444</v>
      </c>
      <c r="P21" s="54">
        <v>0</v>
      </c>
      <c r="Q21" s="29">
        <v>16</v>
      </c>
      <c r="R21" s="61">
        <v>1.4955179282868525</v>
      </c>
      <c r="S21" s="75"/>
    </row>
    <row r="22" spans="1:19" ht="25.5">
      <c r="A22" s="51">
        <v>17</v>
      </c>
      <c r="B22" s="20">
        <v>142</v>
      </c>
      <c r="C22" s="52" t="s">
        <v>126</v>
      </c>
      <c r="D22" s="22" t="s">
        <v>39</v>
      </c>
      <c r="E22" s="80" t="s">
        <v>127</v>
      </c>
      <c r="F22" s="84"/>
      <c r="G22" s="23"/>
      <c r="H22" s="23"/>
      <c r="I22" s="23"/>
      <c r="J22" s="23"/>
      <c r="K22" s="85"/>
      <c r="L22" s="53">
        <v>0</v>
      </c>
      <c r="M22" s="25">
        <v>0.03561342592592592</v>
      </c>
      <c r="N22" s="26">
        <v>0.03561342592592592</v>
      </c>
      <c r="O22" s="27">
        <v>0.03561342592592592</v>
      </c>
      <c r="P22" s="54">
        <v>0</v>
      </c>
      <c r="Q22" s="29">
        <v>17</v>
      </c>
      <c r="R22" s="61">
        <v>1.5323705179282867</v>
      </c>
      <c r="S22" s="75"/>
    </row>
    <row r="23" spans="1:19" ht="22.5">
      <c r="A23" s="51">
        <v>18</v>
      </c>
      <c r="B23" s="20">
        <v>157</v>
      </c>
      <c r="C23" s="52" t="s">
        <v>128</v>
      </c>
      <c r="D23" s="22" t="s">
        <v>22</v>
      </c>
      <c r="E23" s="80" t="s">
        <v>129</v>
      </c>
      <c r="F23" s="84"/>
      <c r="G23" s="23"/>
      <c r="H23" s="23"/>
      <c r="I23" s="23"/>
      <c r="J23" s="23"/>
      <c r="K23" s="85"/>
      <c r="L23" s="53">
        <v>0</v>
      </c>
      <c r="M23" s="25">
        <v>0.03666666666666667</v>
      </c>
      <c r="N23" s="26">
        <v>0.03666666666666667</v>
      </c>
      <c r="O23" s="27">
        <v>0.03666666666666667</v>
      </c>
      <c r="P23" s="54">
        <v>0</v>
      </c>
      <c r="Q23" s="29">
        <v>18</v>
      </c>
      <c r="R23" s="61">
        <v>1.5776892430278884</v>
      </c>
      <c r="S23" s="75"/>
    </row>
    <row r="24" spans="1:19" ht="22.5">
      <c r="A24" s="51">
        <v>19</v>
      </c>
      <c r="B24" s="20">
        <v>205</v>
      </c>
      <c r="C24" s="52" t="s">
        <v>130</v>
      </c>
      <c r="D24" s="22" t="s">
        <v>61</v>
      </c>
      <c r="E24" s="80" t="s">
        <v>131</v>
      </c>
      <c r="F24" s="84"/>
      <c r="G24" s="23"/>
      <c r="H24" s="23"/>
      <c r="I24" s="23"/>
      <c r="J24" s="23"/>
      <c r="K24" s="85"/>
      <c r="L24" s="53">
        <v>0</v>
      </c>
      <c r="M24" s="25">
        <v>0.037453703703703704</v>
      </c>
      <c r="N24" s="26">
        <v>0.037453703703703704</v>
      </c>
      <c r="O24" s="27">
        <v>0.037453703703703704</v>
      </c>
      <c r="P24" s="54">
        <v>0</v>
      </c>
      <c r="Q24" s="29">
        <v>19</v>
      </c>
      <c r="R24" s="61">
        <v>1.6115537848605577</v>
      </c>
      <c r="S24" s="75"/>
    </row>
    <row r="25" spans="1:19" ht="22.5">
      <c r="A25" s="51">
        <v>20</v>
      </c>
      <c r="B25" s="20">
        <v>233</v>
      </c>
      <c r="C25" s="52" t="s">
        <v>132</v>
      </c>
      <c r="D25" s="22" t="s">
        <v>22</v>
      </c>
      <c r="E25" s="80" t="s">
        <v>133</v>
      </c>
      <c r="F25" s="84"/>
      <c r="G25" s="23"/>
      <c r="H25" s="23"/>
      <c r="I25" s="23"/>
      <c r="J25" s="23"/>
      <c r="K25" s="85"/>
      <c r="L25" s="53">
        <v>0</v>
      </c>
      <c r="M25" s="25">
        <v>0.03821759259259259</v>
      </c>
      <c r="N25" s="26">
        <v>0.03821759259259259</v>
      </c>
      <c r="O25" s="27">
        <v>0.03821759259259259</v>
      </c>
      <c r="P25" s="54">
        <v>0</v>
      </c>
      <c r="Q25" s="29">
        <v>20</v>
      </c>
      <c r="R25" s="61">
        <v>1.6444223107569718</v>
      </c>
      <c r="S25" s="75"/>
    </row>
    <row r="26" spans="1:19" ht="22.5">
      <c r="A26" s="51">
        <v>21</v>
      </c>
      <c r="B26" s="20">
        <v>119</v>
      </c>
      <c r="C26" s="52" t="s">
        <v>134</v>
      </c>
      <c r="D26" s="22" t="s">
        <v>36</v>
      </c>
      <c r="E26" s="80" t="s">
        <v>135</v>
      </c>
      <c r="F26" s="84"/>
      <c r="G26" s="23"/>
      <c r="H26" s="23"/>
      <c r="I26" s="23"/>
      <c r="J26" s="23"/>
      <c r="K26" s="85"/>
      <c r="L26" s="53">
        <v>0</v>
      </c>
      <c r="M26" s="25">
        <v>0.03841435185185185</v>
      </c>
      <c r="N26" s="26">
        <v>0.03841435185185185</v>
      </c>
      <c r="O26" s="27">
        <v>0.03841435185185185</v>
      </c>
      <c r="P26" s="54">
        <v>0</v>
      </c>
      <c r="Q26" s="29">
        <v>21</v>
      </c>
      <c r="R26" s="61">
        <v>1.6528884462151394</v>
      </c>
      <c r="S26" s="75"/>
    </row>
    <row r="27" spans="1:19" ht="22.5">
      <c r="A27" s="51">
        <v>22</v>
      </c>
      <c r="B27" s="20">
        <v>224</v>
      </c>
      <c r="C27" s="52" t="s">
        <v>136</v>
      </c>
      <c r="D27" s="22" t="s">
        <v>64</v>
      </c>
      <c r="E27" s="80" t="s">
        <v>137</v>
      </c>
      <c r="F27" s="84"/>
      <c r="G27" s="23"/>
      <c r="H27" s="23"/>
      <c r="I27" s="23"/>
      <c r="J27" s="23"/>
      <c r="K27" s="85"/>
      <c r="L27" s="53">
        <v>0</v>
      </c>
      <c r="M27" s="25">
        <v>0.03890046296296296</v>
      </c>
      <c r="N27" s="26">
        <v>0.03890046296296296</v>
      </c>
      <c r="O27" s="27">
        <v>0.03890046296296296</v>
      </c>
      <c r="P27" s="54">
        <v>0</v>
      </c>
      <c r="Q27" s="29">
        <v>22</v>
      </c>
      <c r="R27" s="61">
        <v>1.673804780876494</v>
      </c>
      <c r="S27" s="75"/>
    </row>
    <row r="28" spans="1:19" ht="25.5">
      <c r="A28" s="51">
        <v>23</v>
      </c>
      <c r="B28" s="20">
        <v>231</v>
      </c>
      <c r="C28" s="52" t="s">
        <v>138</v>
      </c>
      <c r="D28" s="22" t="s">
        <v>139</v>
      </c>
      <c r="E28" s="80" t="s">
        <v>140</v>
      </c>
      <c r="F28" s="84"/>
      <c r="G28" s="23"/>
      <c r="H28" s="23"/>
      <c r="I28" s="23"/>
      <c r="J28" s="23"/>
      <c r="K28" s="85"/>
      <c r="L28" s="53">
        <v>0</v>
      </c>
      <c r="M28" s="25">
        <v>0.03923611111111111</v>
      </c>
      <c r="N28" s="26">
        <v>0.03923611111111111</v>
      </c>
      <c r="O28" s="27">
        <v>0.03923611111111111</v>
      </c>
      <c r="P28" s="54">
        <v>0</v>
      </c>
      <c r="Q28" s="29">
        <v>23</v>
      </c>
      <c r="R28" s="61">
        <v>1.688247011952191</v>
      </c>
      <c r="S28" s="75"/>
    </row>
    <row r="29" spans="1:19" ht="22.5">
      <c r="A29" s="51">
        <v>24</v>
      </c>
      <c r="B29" s="20">
        <v>101</v>
      </c>
      <c r="C29" s="52" t="s">
        <v>141</v>
      </c>
      <c r="D29" s="22" t="s">
        <v>142</v>
      </c>
      <c r="E29" s="80" t="s">
        <v>143</v>
      </c>
      <c r="F29" s="84"/>
      <c r="G29" s="23"/>
      <c r="H29" s="23"/>
      <c r="I29" s="23"/>
      <c r="J29" s="23"/>
      <c r="K29" s="85"/>
      <c r="L29" s="53">
        <v>0</v>
      </c>
      <c r="M29" s="25">
        <v>0.03989583333333333</v>
      </c>
      <c r="N29" s="26">
        <v>0.03989583333333333</v>
      </c>
      <c r="O29" s="27">
        <v>0.03989583333333333</v>
      </c>
      <c r="P29" s="54">
        <v>0</v>
      </c>
      <c r="Q29" s="29">
        <v>24</v>
      </c>
      <c r="R29" s="61">
        <v>1.716633466135458</v>
      </c>
      <c r="S29" s="75"/>
    </row>
    <row r="30" spans="1:19" ht="22.5">
      <c r="A30" s="51">
        <v>25</v>
      </c>
      <c r="B30" s="20">
        <v>171</v>
      </c>
      <c r="C30" s="52" t="s">
        <v>144</v>
      </c>
      <c r="D30" s="22" t="s">
        <v>52</v>
      </c>
      <c r="E30" s="80" t="s">
        <v>145</v>
      </c>
      <c r="F30" s="84"/>
      <c r="G30" s="23"/>
      <c r="H30" s="23"/>
      <c r="I30" s="23"/>
      <c r="J30" s="23"/>
      <c r="K30" s="85"/>
      <c r="L30" s="53">
        <v>0</v>
      </c>
      <c r="M30" s="25">
        <v>0.04017361111111111</v>
      </c>
      <c r="N30" s="26">
        <v>0.04017361111111111</v>
      </c>
      <c r="O30" s="27">
        <v>0.04017361111111111</v>
      </c>
      <c r="P30" s="54">
        <v>0</v>
      </c>
      <c r="Q30" s="29">
        <v>25</v>
      </c>
      <c r="R30" s="61">
        <v>1.7285856573705178</v>
      </c>
      <c r="S30" s="75"/>
    </row>
    <row r="31" spans="1:19" ht="27" customHeight="1">
      <c r="A31" s="51">
        <v>26</v>
      </c>
      <c r="B31" s="20">
        <v>184</v>
      </c>
      <c r="C31" s="52" t="s">
        <v>146</v>
      </c>
      <c r="D31" s="22" t="s">
        <v>71</v>
      </c>
      <c r="E31" s="80" t="s">
        <v>147</v>
      </c>
      <c r="F31" s="84"/>
      <c r="G31" s="23"/>
      <c r="H31" s="23"/>
      <c r="I31" s="23"/>
      <c r="J31" s="23"/>
      <c r="K31" s="85"/>
      <c r="L31" s="53">
        <v>0</v>
      </c>
      <c r="M31" s="25">
        <v>0.04137731481481482</v>
      </c>
      <c r="N31" s="26">
        <v>0.04137731481481482</v>
      </c>
      <c r="O31" s="27">
        <v>0.04137731481481482</v>
      </c>
      <c r="P31" s="54">
        <v>0</v>
      </c>
      <c r="Q31" s="29">
        <v>26</v>
      </c>
      <c r="R31" s="61">
        <v>1.780378486055777</v>
      </c>
      <c r="S31" s="75"/>
    </row>
    <row r="32" spans="1:19" ht="22.5">
      <c r="A32" s="51">
        <v>27</v>
      </c>
      <c r="B32" s="20">
        <v>214</v>
      </c>
      <c r="C32" s="52" t="s">
        <v>148</v>
      </c>
      <c r="D32" s="22" t="s">
        <v>100</v>
      </c>
      <c r="E32" s="80" t="s">
        <v>149</v>
      </c>
      <c r="F32" s="84"/>
      <c r="G32" s="23"/>
      <c r="H32" s="23"/>
      <c r="I32" s="23"/>
      <c r="J32" s="23"/>
      <c r="K32" s="85"/>
      <c r="L32" s="53">
        <v>0</v>
      </c>
      <c r="M32" s="25">
        <v>0.04189814814814815</v>
      </c>
      <c r="N32" s="26">
        <v>0.04189814814814815</v>
      </c>
      <c r="O32" s="27">
        <v>0.04189814814814815</v>
      </c>
      <c r="P32" s="54">
        <v>0</v>
      </c>
      <c r="Q32" s="29">
        <v>27</v>
      </c>
      <c r="R32" s="61">
        <v>1.802788844621514</v>
      </c>
      <c r="S32" s="75"/>
    </row>
    <row r="33" spans="1:19" ht="25.5">
      <c r="A33" s="51">
        <v>28</v>
      </c>
      <c r="B33" s="20">
        <v>141</v>
      </c>
      <c r="C33" s="52" t="s">
        <v>150</v>
      </c>
      <c r="D33" s="22" t="s">
        <v>39</v>
      </c>
      <c r="E33" s="80" t="s">
        <v>151</v>
      </c>
      <c r="F33" s="84"/>
      <c r="G33" s="23"/>
      <c r="H33" s="23"/>
      <c r="I33" s="23"/>
      <c r="J33" s="23"/>
      <c r="K33" s="85"/>
      <c r="L33" s="53">
        <v>0</v>
      </c>
      <c r="M33" s="25">
        <v>0.04190972222222222</v>
      </c>
      <c r="N33" s="26">
        <v>0.04190972222222222</v>
      </c>
      <c r="O33" s="27">
        <v>0.04190972222222222</v>
      </c>
      <c r="P33" s="54">
        <v>0</v>
      </c>
      <c r="Q33" s="29">
        <v>28</v>
      </c>
      <c r="R33" s="61">
        <v>1.8032868525896413</v>
      </c>
      <c r="S33" s="75"/>
    </row>
    <row r="34" spans="1:19" ht="22.5">
      <c r="A34" s="51">
        <v>29</v>
      </c>
      <c r="B34" s="20">
        <v>150</v>
      </c>
      <c r="C34" s="52" t="s">
        <v>152</v>
      </c>
      <c r="D34" s="22" t="s">
        <v>52</v>
      </c>
      <c r="E34" s="80" t="s">
        <v>153</v>
      </c>
      <c r="F34" s="84"/>
      <c r="G34" s="23"/>
      <c r="H34" s="23"/>
      <c r="I34" s="23"/>
      <c r="J34" s="23"/>
      <c r="K34" s="85"/>
      <c r="L34" s="53">
        <v>0</v>
      </c>
      <c r="M34" s="25">
        <v>0.041944444444444444</v>
      </c>
      <c r="N34" s="26">
        <v>0.041944444444444444</v>
      </c>
      <c r="O34" s="27">
        <v>0.041944444444444444</v>
      </c>
      <c r="P34" s="54">
        <v>0</v>
      </c>
      <c r="Q34" s="29">
        <v>29</v>
      </c>
      <c r="R34" s="61">
        <v>1.8047808764940239</v>
      </c>
      <c r="S34" s="75"/>
    </row>
    <row r="35" spans="1:19" ht="22.5">
      <c r="A35" s="51">
        <v>30</v>
      </c>
      <c r="B35" s="20">
        <v>209</v>
      </c>
      <c r="C35" s="52" t="s">
        <v>154</v>
      </c>
      <c r="D35" s="22" t="s">
        <v>61</v>
      </c>
      <c r="E35" s="80" t="s">
        <v>155</v>
      </c>
      <c r="F35" s="84"/>
      <c r="G35" s="23"/>
      <c r="H35" s="23"/>
      <c r="I35" s="23"/>
      <c r="J35" s="23"/>
      <c r="K35" s="85"/>
      <c r="L35" s="53">
        <v>0</v>
      </c>
      <c r="M35" s="25">
        <v>0.04209490740740741</v>
      </c>
      <c r="N35" s="26">
        <v>0.04209490740740741</v>
      </c>
      <c r="O35" s="27">
        <v>0.04209490740740741</v>
      </c>
      <c r="P35" s="54">
        <v>0</v>
      </c>
      <c r="Q35" s="29">
        <v>30</v>
      </c>
      <c r="R35" s="61">
        <v>1.811254980079681</v>
      </c>
      <c r="S35" s="75"/>
    </row>
    <row r="36" spans="1:19" ht="25.5">
      <c r="A36" s="51">
        <v>31</v>
      </c>
      <c r="B36" s="20">
        <v>118</v>
      </c>
      <c r="C36" s="52" t="s">
        <v>156</v>
      </c>
      <c r="D36" s="22" t="s">
        <v>29</v>
      </c>
      <c r="E36" s="80" t="s">
        <v>157</v>
      </c>
      <c r="F36" s="84"/>
      <c r="G36" s="23"/>
      <c r="H36" s="23"/>
      <c r="I36" s="23"/>
      <c r="J36" s="23"/>
      <c r="K36" s="85"/>
      <c r="L36" s="53">
        <v>0</v>
      </c>
      <c r="M36" s="25">
        <v>0.042337962962962966</v>
      </c>
      <c r="N36" s="26">
        <v>0.042337962962962966</v>
      </c>
      <c r="O36" s="27">
        <v>0.042337962962962966</v>
      </c>
      <c r="P36" s="54">
        <v>0</v>
      </c>
      <c r="Q36" s="29">
        <v>31</v>
      </c>
      <c r="R36" s="61">
        <v>1.8217131474103585</v>
      </c>
      <c r="S36" s="75"/>
    </row>
    <row r="37" spans="1:19" ht="27.75" customHeight="1">
      <c r="A37" s="51">
        <v>32</v>
      </c>
      <c r="B37" s="20">
        <v>168</v>
      </c>
      <c r="C37" s="52" t="s">
        <v>158</v>
      </c>
      <c r="D37" s="22" t="s">
        <v>159</v>
      </c>
      <c r="E37" s="80" t="s">
        <v>160</v>
      </c>
      <c r="F37" s="84"/>
      <c r="G37" s="23"/>
      <c r="H37" s="23"/>
      <c r="I37" s="23"/>
      <c r="J37" s="23"/>
      <c r="K37" s="85"/>
      <c r="L37" s="53">
        <v>0</v>
      </c>
      <c r="M37" s="25">
        <v>0.04299768518518519</v>
      </c>
      <c r="N37" s="26">
        <v>0.04299768518518519</v>
      </c>
      <c r="O37" s="27">
        <v>0.04299768518518519</v>
      </c>
      <c r="P37" s="54">
        <v>0</v>
      </c>
      <c r="Q37" s="29">
        <v>32</v>
      </c>
      <c r="R37" s="61">
        <v>1.8500996015936255</v>
      </c>
      <c r="S37" s="75"/>
    </row>
    <row r="38" spans="1:19" ht="22.5">
      <c r="A38" s="51">
        <v>33</v>
      </c>
      <c r="B38" s="20">
        <v>246</v>
      </c>
      <c r="C38" s="52" t="s">
        <v>161</v>
      </c>
      <c r="D38" s="22" t="s">
        <v>44</v>
      </c>
      <c r="E38" s="80" t="s">
        <v>162</v>
      </c>
      <c r="F38" s="84"/>
      <c r="G38" s="23"/>
      <c r="H38" s="23"/>
      <c r="I38" s="23"/>
      <c r="J38" s="23"/>
      <c r="K38" s="85"/>
      <c r="L38" s="53">
        <v>0</v>
      </c>
      <c r="M38" s="25">
        <v>0.04305555555555556</v>
      </c>
      <c r="N38" s="26">
        <v>0.04305555555555556</v>
      </c>
      <c r="O38" s="27">
        <v>0.04305555555555556</v>
      </c>
      <c r="P38" s="54">
        <v>0</v>
      </c>
      <c r="Q38" s="29">
        <v>33</v>
      </c>
      <c r="R38" s="61">
        <v>1.852589641434263</v>
      </c>
      <c r="S38" s="75"/>
    </row>
    <row r="39" spans="1:19" ht="22.5">
      <c r="A39" s="51">
        <v>34</v>
      </c>
      <c r="B39" s="20">
        <v>109</v>
      </c>
      <c r="C39" s="52" t="s">
        <v>163</v>
      </c>
      <c r="D39" s="22" t="s">
        <v>52</v>
      </c>
      <c r="E39" s="80" t="s">
        <v>164</v>
      </c>
      <c r="F39" s="84"/>
      <c r="G39" s="23"/>
      <c r="H39" s="23"/>
      <c r="I39" s="23"/>
      <c r="J39" s="23"/>
      <c r="K39" s="85"/>
      <c r="L39" s="53">
        <v>0</v>
      </c>
      <c r="M39" s="25">
        <v>0.043101851851851856</v>
      </c>
      <c r="N39" s="26">
        <v>0.043101851851851856</v>
      </c>
      <c r="O39" s="27">
        <v>0.043101851851851856</v>
      </c>
      <c r="P39" s="54">
        <v>0</v>
      </c>
      <c r="Q39" s="29">
        <v>34</v>
      </c>
      <c r="R39" s="61">
        <v>1.854581673306773</v>
      </c>
      <c r="S39" s="75"/>
    </row>
    <row r="40" spans="1:19" ht="22.5">
      <c r="A40" s="51">
        <v>35</v>
      </c>
      <c r="B40" s="20">
        <v>127</v>
      </c>
      <c r="C40" s="52" t="s">
        <v>165</v>
      </c>
      <c r="D40" s="22" t="s">
        <v>52</v>
      </c>
      <c r="E40" s="80" t="s">
        <v>166</v>
      </c>
      <c r="F40" s="84"/>
      <c r="G40" s="23"/>
      <c r="H40" s="23"/>
      <c r="I40" s="23"/>
      <c r="J40" s="23"/>
      <c r="K40" s="85"/>
      <c r="L40" s="53">
        <v>0.0020833333333333333</v>
      </c>
      <c r="M40" s="25">
        <v>0.045844907407407404</v>
      </c>
      <c r="N40" s="26">
        <v>0.04376157407407407</v>
      </c>
      <c r="O40" s="27">
        <v>0.04376157407407407</v>
      </c>
      <c r="P40" s="54">
        <v>0</v>
      </c>
      <c r="Q40" s="29">
        <v>35</v>
      </c>
      <c r="R40" s="61">
        <v>1.8829681274900396</v>
      </c>
      <c r="S40" s="75"/>
    </row>
    <row r="41" spans="1:19" ht="25.5">
      <c r="A41" s="51">
        <v>36</v>
      </c>
      <c r="B41" s="20">
        <v>116</v>
      </c>
      <c r="C41" s="52" t="s">
        <v>167</v>
      </c>
      <c r="D41" s="22" t="s">
        <v>64</v>
      </c>
      <c r="E41" s="80" t="s">
        <v>168</v>
      </c>
      <c r="F41" s="84"/>
      <c r="G41" s="23"/>
      <c r="H41" s="23"/>
      <c r="I41" s="23"/>
      <c r="J41" s="23"/>
      <c r="K41" s="85"/>
      <c r="L41" s="53">
        <v>0</v>
      </c>
      <c r="M41" s="25">
        <v>0.04396990740740741</v>
      </c>
      <c r="N41" s="26">
        <v>0.04396990740740741</v>
      </c>
      <c r="O41" s="27">
        <v>0.04396990740740741</v>
      </c>
      <c r="P41" s="54">
        <v>0</v>
      </c>
      <c r="Q41" s="29">
        <v>36</v>
      </c>
      <c r="R41" s="61">
        <v>1.8919322709163346</v>
      </c>
      <c r="S41" s="75"/>
    </row>
    <row r="42" spans="1:19" ht="22.5">
      <c r="A42" s="51">
        <v>37</v>
      </c>
      <c r="B42" s="20">
        <v>188</v>
      </c>
      <c r="C42" s="52" t="s">
        <v>169</v>
      </c>
      <c r="D42" s="22" t="s">
        <v>170</v>
      </c>
      <c r="E42" s="80" t="s">
        <v>171</v>
      </c>
      <c r="F42" s="84"/>
      <c r="G42" s="23"/>
      <c r="H42" s="23"/>
      <c r="I42" s="23"/>
      <c r="J42" s="23"/>
      <c r="K42" s="85"/>
      <c r="L42" s="53">
        <v>0</v>
      </c>
      <c r="M42" s="25">
        <v>0.04434027777777778</v>
      </c>
      <c r="N42" s="26">
        <v>0.04434027777777778</v>
      </c>
      <c r="O42" s="27">
        <v>0.04434027777777778</v>
      </c>
      <c r="P42" s="54">
        <v>0</v>
      </c>
      <c r="Q42" s="29">
        <v>37</v>
      </c>
      <c r="R42" s="61">
        <v>1.907868525896414</v>
      </c>
      <c r="S42" s="75"/>
    </row>
    <row r="43" spans="1:19" ht="22.5">
      <c r="A43" s="51">
        <v>38</v>
      </c>
      <c r="B43" s="20">
        <v>106</v>
      </c>
      <c r="C43" s="52" t="s">
        <v>172</v>
      </c>
      <c r="D43" s="22" t="s">
        <v>52</v>
      </c>
      <c r="E43" s="80" t="s">
        <v>173</v>
      </c>
      <c r="F43" s="84"/>
      <c r="G43" s="23"/>
      <c r="H43" s="23"/>
      <c r="I43" s="23"/>
      <c r="J43" s="23"/>
      <c r="K43" s="85"/>
      <c r="L43" s="53">
        <v>0</v>
      </c>
      <c r="M43" s="25">
        <v>0.04608796296296296</v>
      </c>
      <c r="N43" s="26">
        <v>0.04608796296296296</v>
      </c>
      <c r="O43" s="27">
        <v>0.04608796296296296</v>
      </c>
      <c r="P43" s="54">
        <v>0</v>
      </c>
      <c r="Q43" s="29">
        <v>38</v>
      </c>
      <c r="R43" s="61">
        <v>1.9830677290836651</v>
      </c>
      <c r="S43" s="75"/>
    </row>
    <row r="44" spans="1:19" ht="22.5">
      <c r="A44" s="51">
        <v>39</v>
      </c>
      <c r="B44" s="20">
        <v>187</v>
      </c>
      <c r="C44" s="52" t="s">
        <v>174</v>
      </c>
      <c r="D44" s="22" t="s">
        <v>29</v>
      </c>
      <c r="E44" s="80" t="s">
        <v>175</v>
      </c>
      <c r="F44" s="84"/>
      <c r="G44" s="23"/>
      <c r="H44" s="23"/>
      <c r="I44" s="23"/>
      <c r="J44" s="23"/>
      <c r="K44" s="85"/>
      <c r="L44" s="53">
        <v>0</v>
      </c>
      <c r="M44" s="25">
        <v>0.04622685185185185</v>
      </c>
      <c r="N44" s="26">
        <v>0.04622685185185185</v>
      </c>
      <c r="O44" s="27">
        <v>0.04622685185185185</v>
      </c>
      <c r="P44" s="54">
        <v>0</v>
      </c>
      <c r="Q44" s="29">
        <v>39</v>
      </c>
      <c r="R44" s="61">
        <v>1.989043824701195</v>
      </c>
      <c r="S44" s="75"/>
    </row>
    <row r="45" spans="1:19" ht="25.5">
      <c r="A45" s="51">
        <v>40</v>
      </c>
      <c r="B45" s="20">
        <v>161</v>
      </c>
      <c r="C45" s="52" t="s">
        <v>176</v>
      </c>
      <c r="D45" s="22" t="s">
        <v>32</v>
      </c>
      <c r="E45" s="80" t="s">
        <v>177</v>
      </c>
      <c r="F45" s="84"/>
      <c r="G45" s="23"/>
      <c r="H45" s="23"/>
      <c r="I45" s="23"/>
      <c r="J45" s="23"/>
      <c r="K45" s="85"/>
      <c r="L45" s="53">
        <v>0</v>
      </c>
      <c r="M45" s="25">
        <v>0.04653935185185185</v>
      </c>
      <c r="N45" s="26">
        <v>0.04653935185185185</v>
      </c>
      <c r="O45" s="27">
        <v>0.04653935185185185</v>
      </c>
      <c r="P45" s="54">
        <v>0</v>
      </c>
      <c r="Q45" s="29">
        <v>40</v>
      </c>
      <c r="R45" s="61">
        <v>2.0024900398406373</v>
      </c>
      <c r="S45" s="75"/>
    </row>
    <row r="46" spans="1:19" ht="22.5">
      <c r="A46" s="51">
        <v>41</v>
      </c>
      <c r="B46" s="20">
        <v>107</v>
      </c>
      <c r="C46" s="52" t="s">
        <v>178</v>
      </c>
      <c r="D46" s="22" t="s">
        <v>52</v>
      </c>
      <c r="E46" s="80" t="s">
        <v>179</v>
      </c>
      <c r="F46" s="84"/>
      <c r="G46" s="23"/>
      <c r="H46" s="23"/>
      <c r="I46" s="23"/>
      <c r="J46" s="23"/>
      <c r="K46" s="85"/>
      <c r="L46" s="53">
        <v>0</v>
      </c>
      <c r="M46" s="25">
        <v>0.046689814814814816</v>
      </c>
      <c r="N46" s="26">
        <v>0.046689814814814816</v>
      </c>
      <c r="O46" s="27">
        <v>0.046689814814814816</v>
      </c>
      <c r="P46" s="54">
        <v>0</v>
      </c>
      <c r="Q46" s="29">
        <v>41</v>
      </c>
      <c r="R46" s="61">
        <v>2.0089641434262946</v>
      </c>
      <c r="S46" s="75"/>
    </row>
    <row r="47" spans="1:19" ht="27" customHeight="1">
      <c r="A47" s="51">
        <v>42</v>
      </c>
      <c r="B47" s="20">
        <v>153</v>
      </c>
      <c r="C47" s="52" t="s">
        <v>180</v>
      </c>
      <c r="D47" s="22" t="s">
        <v>22</v>
      </c>
      <c r="E47" s="80" t="s">
        <v>181</v>
      </c>
      <c r="F47" s="84"/>
      <c r="G47" s="23"/>
      <c r="H47" s="23"/>
      <c r="I47" s="23"/>
      <c r="J47" s="23"/>
      <c r="K47" s="85"/>
      <c r="L47" s="53">
        <v>0</v>
      </c>
      <c r="M47" s="25">
        <v>0.04755787037037037</v>
      </c>
      <c r="N47" s="26">
        <v>0.04755787037037037</v>
      </c>
      <c r="O47" s="27">
        <v>0.04755787037037037</v>
      </c>
      <c r="P47" s="54">
        <v>0</v>
      </c>
      <c r="Q47" s="29">
        <v>42</v>
      </c>
      <c r="R47" s="61">
        <v>2.0463147410358564</v>
      </c>
      <c r="S47" s="75"/>
    </row>
    <row r="48" spans="1:19" ht="22.5">
      <c r="A48" s="51">
        <v>43</v>
      </c>
      <c r="B48" s="20">
        <v>204</v>
      </c>
      <c r="C48" s="52" t="s">
        <v>182</v>
      </c>
      <c r="D48" s="22" t="s">
        <v>100</v>
      </c>
      <c r="E48" s="80" t="s">
        <v>183</v>
      </c>
      <c r="F48" s="84"/>
      <c r="G48" s="23"/>
      <c r="H48" s="23"/>
      <c r="I48" s="23"/>
      <c r="J48" s="23"/>
      <c r="K48" s="85"/>
      <c r="L48" s="53">
        <v>0</v>
      </c>
      <c r="M48" s="25">
        <v>0.04814814814814814</v>
      </c>
      <c r="N48" s="26">
        <v>0.04814814814814814</v>
      </c>
      <c r="O48" s="27">
        <v>0.04814814814814814</v>
      </c>
      <c r="P48" s="54">
        <v>0</v>
      </c>
      <c r="Q48" s="29">
        <v>43</v>
      </c>
      <c r="R48" s="61">
        <v>2.071713147410358</v>
      </c>
      <c r="S48" s="75"/>
    </row>
    <row r="49" spans="1:19" ht="22.5">
      <c r="A49" s="51">
        <v>44</v>
      </c>
      <c r="B49" s="20">
        <v>221</v>
      </c>
      <c r="C49" s="52" t="s">
        <v>184</v>
      </c>
      <c r="D49" s="22" t="s">
        <v>93</v>
      </c>
      <c r="E49" s="80" t="s">
        <v>185</v>
      </c>
      <c r="F49" s="84"/>
      <c r="G49" s="23"/>
      <c r="H49" s="23"/>
      <c r="I49" s="23"/>
      <c r="J49" s="23"/>
      <c r="K49" s="85"/>
      <c r="L49" s="53">
        <v>0</v>
      </c>
      <c r="M49" s="25">
        <v>0.0488425925925926</v>
      </c>
      <c r="N49" s="26">
        <v>0.0488425925925926</v>
      </c>
      <c r="O49" s="27">
        <v>0.0488425925925926</v>
      </c>
      <c r="P49" s="54">
        <v>0</v>
      </c>
      <c r="Q49" s="29">
        <v>44</v>
      </c>
      <c r="R49" s="61">
        <v>2.101593625498008</v>
      </c>
      <c r="S49" s="75"/>
    </row>
    <row r="50" spans="1:19" ht="25.5">
      <c r="A50" s="51">
        <v>45</v>
      </c>
      <c r="B50" s="20">
        <v>179</v>
      </c>
      <c r="C50" s="52" t="s">
        <v>186</v>
      </c>
      <c r="D50" s="22" t="s">
        <v>26</v>
      </c>
      <c r="E50" s="80" t="s">
        <v>187</v>
      </c>
      <c r="F50" s="84"/>
      <c r="G50" s="23"/>
      <c r="H50" s="23"/>
      <c r="I50" s="23"/>
      <c r="J50" s="23"/>
      <c r="K50" s="85"/>
      <c r="L50" s="53">
        <v>0</v>
      </c>
      <c r="M50" s="25">
        <v>0.050011574074074076</v>
      </c>
      <c r="N50" s="26">
        <v>0.050011574074074076</v>
      </c>
      <c r="O50" s="27">
        <v>0.050011574074074076</v>
      </c>
      <c r="P50" s="54">
        <v>0</v>
      </c>
      <c r="Q50" s="29">
        <v>45</v>
      </c>
      <c r="R50" s="61">
        <v>2.151892430278884</v>
      </c>
      <c r="S50" s="75"/>
    </row>
    <row r="51" spans="1:19" ht="22.5">
      <c r="A51" s="51">
        <v>46</v>
      </c>
      <c r="B51" s="20">
        <v>115</v>
      </c>
      <c r="C51" s="52" t="s">
        <v>188</v>
      </c>
      <c r="D51" s="22" t="s">
        <v>52</v>
      </c>
      <c r="E51" s="80" t="s">
        <v>189</v>
      </c>
      <c r="F51" s="84"/>
      <c r="G51" s="23"/>
      <c r="H51" s="23"/>
      <c r="I51" s="23"/>
      <c r="J51" s="23"/>
      <c r="K51" s="85"/>
      <c r="L51" s="53">
        <v>0</v>
      </c>
      <c r="M51" s="25">
        <v>0.0503125</v>
      </c>
      <c r="N51" s="26">
        <v>0.0503125</v>
      </c>
      <c r="O51" s="27">
        <v>0.0503125</v>
      </c>
      <c r="P51" s="54">
        <v>0</v>
      </c>
      <c r="Q51" s="29">
        <v>46</v>
      </c>
      <c r="R51" s="61">
        <v>2.164840637450199</v>
      </c>
      <c r="S51" s="75"/>
    </row>
    <row r="52" spans="1:19" ht="22.5">
      <c r="A52" s="51">
        <v>47</v>
      </c>
      <c r="B52" s="20">
        <v>234</v>
      </c>
      <c r="C52" s="52" t="s">
        <v>190</v>
      </c>
      <c r="D52" s="22" t="s">
        <v>22</v>
      </c>
      <c r="E52" s="80" t="s">
        <v>191</v>
      </c>
      <c r="F52" s="84"/>
      <c r="G52" s="23"/>
      <c r="H52" s="23"/>
      <c r="I52" s="23"/>
      <c r="J52" s="23"/>
      <c r="K52" s="85"/>
      <c r="L52" s="53">
        <v>0</v>
      </c>
      <c r="M52" s="25">
        <v>0.05087962962962963</v>
      </c>
      <c r="N52" s="26">
        <v>0.05087962962962963</v>
      </c>
      <c r="O52" s="27">
        <v>0.05087962962962963</v>
      </c>
      <c r="P52" s="54">
        <v>0</v>
      </c>
      <c r="Q52" s="29">
        <v>47</v>
      </c>
      <c r="R52" s="61">
        <v>2.189243027888446</v>
      </c>
      <c r="S52" s="75"/>
    </row>
    <row r="53" spans="1:19" ht="26.25" customHeight="1">
      <c r="A53" s="51">
        <v>48</v>
      </c>
      <c r="B53" s="20">
        <v>163</v>
      </c>
      <c r="C53" s="52" t="s">
        <v>192</v>
      </c>
      <c r="D53" s="22" t="s">
        <v>193</v>
      </c>
      <c r="E53" s="80" t="s">
        <v>194</v>
      </c>
      <c r="F53" s="84"/>
      <c r="G53" s="23"/>
      <c r="H53" s="23"/>
      <c r="I53" s="23"/>
      <c r="J53" s="23"/>
      <c r="K53" s="85"/>
      <c r="L53" s="53">
        <v>0</v>
      </c>
      <c r="M53" s="25">
        <v>0.051585648148148144</v>
      </c>
      <c r="N53" s="26">
        <v>0.051585648148148144</v>
      </c>
      <c r="O53" s="27">
        <v>0.051585648148148144</v>
      </c>
      <c r="P53" s="54">
        <v>0</v>
      </c>
      <c r="Q53" s="29">
        <v>48</v>
      </c>
      <c r="R53" s="61">
        <v>2.219621513944223</v>
      </c>
      <c r="S53" s="75"/>
    </row>
    <row r="54" spans="1:19" ht="24" customHeight="1">
      <c r="A54" s="51">
        <v>49</v>
      </c>
      <c r="B54" s="20">
        <v>185</v>
      </c>
      <c r="C54" s="52" t="s">
        <v>195</v>
      </c>
      <c r="D54" s="22" t="s">
        <v>100</v>
      </c>
      <c r="E54" s="80" t="s">
        <v>196</v>
      </c>
      <c r="F54" s="84"/>
      <c r="G54" s="23"/>
      <c r="H54" s="23"/>
      <c r="I54" s="23"/>
      <c r="J54" s="23"/>
      <c r="K54" s="85"/>
      <c r="L54" s="53">
        <v>0</v>
      </c>
      <c r="M54" s="25">
        <v>0.05178240740740741</v>
      </c>
      <c r="N54" s="26">
        <v>0.05178240740740741</v>
      </c>
      <c r="O54" s="27">
        <v>0.05178240740740741</v>
      </c>
      <c r="P54" s="54">
        <v>0</v>
      </c>
      <c r="Q54" s="29">
        <v>49</v>
      </c>
      <c r="R54" s="61">
        <v>2.2280876494023905</v>
      </c>
      <c r="S54" s="75"/>
    </row>
    <row r="55" spans="1:19" ht="23.25" customHeight="1">
      <c r="A55" s="51">
        <v>50</v>
      </c>
      <c r="B55" s="20">
        <v>156</v>
      </c>
      <c r="C55" s="52" t="s">
        <v>197</v>
      </c>
      <c r="D55" s="22" t="s">
        <v>22</v>
      </c>
      <c r="E55" s="80" t="s">
        <v>198</v>
      </c>
      <c r="F55" s="84"/>
      <c r="G55" s="23"/>
      <c r="H55" s="23"/>
      <c r="I55" s="23"/>
      <c r="J55" s="23"/>
      <c r="K55" s="85"/>
      <c r="L55" s="53">
        <v>0</v>
      </c>
      <c r="M55" s="25">
        <v>0.05265046296296296</v>
      </c>
      <c r="N55" s="26">
        <v>0.05265046296296296</v>
      </c>
      <c r="O55" s="27">
        <v>0.05265046296296296</v>
      </c>
      <c r="P55" s="54">
        <v>0</v>
      </c>
      <c r="Q55" s="29">
        <v>50</v>
      </c>
      <c r="R55" s="61">
        <v>2.265438247011952</v>
      </c>
      <c r="S55" s="75"/>
    </row>
    <row r="56" spans="1:19" ht="23.25" customHeight="1">
      <c r="A56" s="51">
        <v>51</v>
      </c>
      <c r="B56" s="20">
        <v>102</v>
      </c>
      <c r="C56" s="52" t="s">
        <v>199</v>
      </c>
      <c r="D56" s="22" t="s">
        <v>142</v>
      </c>
      <c r="E56" s="80" t="s">
        <v>200</v>
      </c>
      <c r="F56" s="84"/>
      <c r="G56" s="23"/>
      <c r="H56" s="23"/>
      <c r="I56" s="23"/>
      <c r="J56" s="23"/>
      <c r="K56" s="85"/>
      <c r="L56" s="53">
        <v>0</v>
      </c>
      <c r="M56" s="25">
        <v>0.05275462962962963</v>
      </c>
      <c r="N56" s="26">
        <v>0.05275462962962963</v>
      </c>
      <c r="O56" s="27">
        <v>0.05275462962962963</v>
      </c>
      <c r="P56" s="54">
        <v>0</v>
      </c>
      <c r="Q56" s="29">
        <v>51</v>
      </c>
      <c r="R56" s="61">
        <v>2.2699203187250996</v>
      </c>
      <c r="S56" s="75"/>
    </row>
    <row r="57" spans="1:19" ht="22.5">
      <c r="A57" s="51">
        <v>52</v>
      </c>
      <c r="B57" s="20">
        <v>235</v>
      </c>
      <c r="C57" s="52" t="s">
        <v>201</v>
      </c>
      <c r="D57" s="22" t="s">
        <v>22</v>
      </c>
      <c r="E57" s="80" t="s">
        <v>202</v>
      </c>
      <c r="F57" s="84"/>
      <c r="G57" s="23"/>
      <c r="H57" s="23"/>
      <c r="I57" s="23"/>
      <c r="J57" s="23"/>
      <c r="K57" s="85"/>
      <c r="L57" s="53">
        <v>0</v>
      </c>
      <c r="M57" s="25">
        <v>0.05390046296296296</v>
      </c>
      <c r="N57" s="26">
        <v>0.05390046296296296</v>
      </c>
      <c r="O57" s="27">
        <v>0.05390046296296296</v>
      </c>
      <c r="P57" s="54">
        <v>0</v>
      </c>
      <c r="Q57" s="29">
        <v>52</v>
      </c>
      <c r="R57" s="61">
        <v>2.3192231075697207</v>
      </c>
      <c r="S57" s="75"/>
    </row>
    <row r="58" spans="1:19" ht="22.5">
      <c r="A58" s="51">
        <v>53</v>
      </c>
      <c r="B58" s="20">
        <v>149</v>
      </c>
      <c r="C58" s="52" t="s">
        <v>203</v>
      </c>
      <c r="D58" s="22" t="s">
        <v>52</v>
      </c>
      <c r="E58" s="80" t="s">
        <v>204</v>
      </c>
      <c r="F58" s="84"/>
      <c r="G58" s="23"/>
      <c r="H58" s="23"/>
      <c r="I58" s="23"/>
      <c r="J58" s="23"/>
      <c r="K58" s="85"/>
      <c r="L58" s="53">
        <v>0</v>
      </c>
      <c r="M58" s="25">
        <v>0.05561342592592592</v>
      </c>
      <c r="N58" s="26">
        <v>0.05561342592592592</v>
      </c>
      <c r="O58" s="27">
        <v>0.05561342592592592</v>
      </c>
      <c r="P58" s="54">
        <v>0</v>
      </c>
      <c r="Q58" s="29">
        <v>53</v>
      </c>
      <c r="R58" s="61">
        <v>2.392928286852589</v>
      </c>
      <c r="S58" s="75"/>
    </row>
    <row r="59" spans="1:19" ht="25.5" customHeight="1">
      <c r="A59" s="51">
        <v>54</v>
      </c>
      <c r="B59" s="20">
        <v>238</v>
      </c>
      <c r="C59" s="52" t="s">
        <v>205</v>
      </c>
      <c r="D59" s="22" t="s">
        <v>206</v>
      </c>
      <c r="E59" s="80" t="s">
        <v>207</v>
      </c>
      <c r="F59" s="84"/>
      <c r="G59" s="23"/>
      <c r="H59" s="23"/>
      <c r="I59" s="23"/>
      <c r="J59" s="23"/>
      <c r="K59" s="85"/>
      <c r="L59" s="53">
        <v>0</v>
      </c>
      <c r="M59" s="25">
        <v>0.05575231481481482</v>
      </c>
      <c r="N59" s="26">
        <v>0.05575231481481482</v>
      </c>
      <c r="O59" s="27">
        <v>0.05575231481481482</v>
      </c>
      <c r="P59" s="54">
        <v>0</v>
      </c>
      <c r="Q59" s="29">
        <v>54</v>
      </c>
      <c r="R59" s="61">
        <v>2.3989043824701195</v>
      </c>
      <c r="S59" s="75"/>
    </row>
    <row r="60" spans="1:19" ht="22.5">
      <c r="A60" s="51">
        <v>55</v>
      </c>
      <c r="B60" s="20">
        <v>220</v>
      </c>
      <c r="C60" s="52" t="s">
        <v>208</v>
      </c>
      <c r="D60" s="22" t="s">
        <v>93</v>
      </c>
      <c r="E60" s="80" t="s">
        <v>209</v>
      </c>
      <c r="F60" s="84"/>
      <c r="G60" s="23"/>
      <c r="H60" s="23"/>
      <c r="I60" s="23"/>
      <c r="J60" s="23"/>
      <c r="K60" s="85"/>
      <c r="L60" s="53">
        <v>0</v>
      </c>
      <c r="M60" s="25">
        <v>0.05606481481481482</v>
      </c>
      <c r="N60" s="26">
        <v>0.05606481481481482</v>
      </c>
      <c r="O60" s="27">
        <v>0.05606481481481482</v>
      </c>
      <c r="P60" s="54">
        <v>0</v>
      </c>
      <c r="Q60" s="29">
        <v>55</v>
      </c>
      <c r="R60" s="61">
        <v>2.412350597609562</v>
      </c>
      <c r="S60" s="75"/>
    </row>
    <row r="61" spans="1:19" ht="22.5">
      <c r="A61" s="51">
        <v>56</v>
      </c>
      <c r="B61" s="20">
        <v>164</v>
      </c>
      <c r="C61" s="52" t="s">
        <v>210</v>
      </c>
      <c r="D61" s="22" t="s">
        <v>193</v>
      </c>
      <c r="E61" s="80" t="s">
        <v>211</v>
      </c>
      <c r="F61" s="84"/>
      <c r="G61" s="23"/>
      <c r="H61" s="23"/>
      <c r="I61" s="23"/>
      <c r="J61" s="23"/>
      <c r="K61" s="85"/>
      <c r="L61" s="53">
        <v>0</v>
      </c>
      <c r="M61" s="25">
        <v>0.05693287037037037</v>
      </c>
      <c r="N61" s="26">
        <v>0.05693287037037037</v>
      </c>
      <c r="O61" s="27">
        <v>0.05693287037037037</v>
      </c>
      <c r="P61" s="54">
        <v>0</v>
      </c>
      <c r="Q61" s="29">
        <v>56</v>
      </c>
      <c r="R61" s="61">
        <v>2.449701195219123</v>
      </c>
      <c r="S61" s="75"/>
    </row>
    <row r="62" spans="1:19" ht="22.5">
      <c r="A62" s="51">
        <v>57</v>
      </c>
      <c r="B62" s="20">
        <v>103</v>
      </c>
      <c r="C62" s="52" t="s">
        <v>212</v>
      </c>
      <c r="D62" s="22" t="s">
        <v>47</v>
      </c>
      <c r="E62" s="80" t="s">
        <v>213</v>
      </c>
      <c r="F62" s="84"/>
      <c r="G62" s="23"/>
      <c r="H62" s="23"/>
      <c r="I62" s="23"/>
      <c r="J62" s="23"/>
      <c r="K62" s="85"/>
      <c r="L62" s="53">
        <v>0</v>
      </c>
      <c r="M62" s="25">
        <v>0.057569444444444444</v>
      </c>
      <c r="N62" s="26">
        <v>0.057569444444444444</v>
      </c>
      <c r="O62" s="27">
        <v>0.057569444444444444</v>
      </c>
      <c r="P62" s="54">
        <v>0</v>
      </c>
      <c r="Q62" s="29">
        <v>57</v>
      </c>
      <c r="R62" s="61">
        <v>2.4770916334661353</v>
      </c>
      <c r="S62" s="75"/>
    </row>
    <row r="63" spans="1:19" ht="27" customHeight="1">
      <c r="A63" s="51">
        <v>58</v>
      </c>
      <c r="B63" s="20">
        <v>128</v>
      </c>
      <c r="C63" s="52" t="s">
        <v>214</v>
      </c>
      <c r="D63" s="22" t="s">
        <v>52</v>
      </c>
      <c r="E63" s="80" t="s">
        <v>215</v>
      </c>
      <c r="F63" s="84"/>
      <c r="G63" s="23"/>
      <c r="H63" s="23"/>
      <c r="I63" s="23"/>
      <c r="J63" s="23"/>
      <c r="K63" s="85"/>
      <c r="L63" s="53">
        <v>0</v>
      </c>
      <c r="M63" s="25">
        <v>0.057986111111111106</v>
      </c>
      <c r="N63" s="26">
        <v>0.057986111111111106</v>
      </c>
      <c r="O63" s="27">
        <v>0.057986111111111106</v>
      </c>
      <c r="P63" s="54">
        <v>0</v>
      </c>
      <c r="Q63" s="29">
        <v>58</v>
      </c>
      <c r="R63" s="61">
        <f>O63/$O$6</f>
        <v>2.495019920318725</v>
      </c>
      <c r="S63" s="75"/>
    </row>
    <row r="64" spans="1:19" ht="26.25" customHeight="1">
      <c r="A64" s="51">
        <v>59</v>
      </c>
      <c r="B64" s="20">
        <v>130</v>
      </c>
      <c r="C64" s="52" t="s">
        <v>216</v>
      </c>
      <c r="D64" s="22" t="s">
        <v>52</v>
      </c>
      <c r="E64" s="80" t="s">
        <v>217</v>
      </c>
      <c r="F64" s="84"/>
      <c r="G64" s="23"/>
      <c r="H64" s="23"/>
      <c r="I64" s="23"/>
      <c r="J64" s="23"/>
      <c r="K64" s="85"/>
      <c r="L64" s="53">
        <v>0</v>
      </c>
      <c r="M64" s="25">
        <v>0.05851851851851852</v>
      </c>
      <c r="N64" s="26">
        <v>0.05851851851851852</v>
      </c>
      <c r="O64" s="27">
        <v>0.05851851851851852</v>
      </c>
      <c r="P64" s="54">
        <v>0</v>
      </c>
      <c r="Q64" s="29">
        <v>59</v>
      </c>
      <c r="R64" s="61">
        <v>2.5179282868525896</v>
      </c>
      <c r="S64" s="75"/>
    </row>
    <row r="65" spans="1:19" ht="22.5">
      <c r="A65" s="51">
        <v>60</v>
      </c>
      <c r="B65" s="20">
        <v>218</v>
      </c>
      <c r="C65" s="52" t="s">
        <v>218</v>
      </c>
      <c r="D65" s="22" t="s">
        <v>122</v>
      </c>
      <c r="E65" s="80" t="s">
        <v>219</v>
      </c>
      <c r="F65" s="84"/>
      <c r="G65" s="23"/>
      <c r="H65" s="23"/>
      <c r="I65" s="23"/>
      <c r="J65" s="23"/>
      <c r="K65" s="85"/>
      <c r="L65" s="53">
        <v>0</v>
      </c>
      <c r="M65" s="25">
        <v>0.0590162037037037</v>
      </c>
      <c r="N65" s="26">
        <v>0.0590162037037037</v>
      </c>
      <c r="O65" s="27">
        <v>0.0590162037037037</v>
      </c>
      <c r="P65" s="54">
        <v>0</v>
      </c>
      <c r="Q65" s="29">
        <v>60</v>
      </c>
      <c r="R65" s="61">
        <v>2.5393426294820713</v>
      </c>
      <c r="S65" s="75"/>
    </row>
    <row r="66" spans="1:19" ht="22.5">
      <c r="A66" s="51">
        <v>61</v>
      </c>
      <c r="B66" s="20">
        <v>146</v>
      </c>
      <c r="C66" s="52" t="s">
        <v>220</v>
      </c>
      <c r="D66" s="22" t="s">
        <v>61</v>
      </c>
      <c r="E66" s="80" t="s">
        <v>221</v>
      </c>
      <c r="F66" s="84"/>
      <c r="G66" s="23"/>
      <c r="H66" s="23"/>
      <c r="I66" s="23"/>
      <c r="J66" s="23"/>
      <c r="K66" s="85"/>
      <c r="L66" s="53">
        <v>0</v>
      </c>
      <c r="M66" s="25">
        <v>0.059097222222222225</v>
      </c>
      <c r="N66" s="26">
        <v>0.059097222222222225</v>
      </c>
      <c r="O66" s="27">
        <v>0.059097222222222225</v>
      </c>
      <c r="P66" s="54">
        <v>0</v>
      </c>
      <c r="Q66" s="29">
        <v>61</v>
      </c>
      <c r="R66" s="61">
        <v>2.542828685258964</v>
      </c>
      <c r="S66" s="75"/>
    </row>
    <row r="67" spans="1:19" ht="22.5">
      <c r="A67" s="51">
        <v>62</v>
      </c>
      <c r="B67" s="20">
        <v>167</v>
      </c>
      <c r="C67" s="52" t="s">
        <v>222</v>
      </c>
      <c r="D67" s="22" t="s">
        <v>159</v>
      </c>
      <c r="E67" s="80" t="s">
        <v>223</v>
      </c>
      <c r="F67" s="84"/>
      <c r="G67" s="23"/>
      <c r="H67" s="23"/>
      <c r="I67" s="23"/>
      <c r="J67" s="23"/>
      <c r="K67" s="85"/>
      <c r="L67" s="53">
        <v>0</v>
      </c>
      <c r="M67" s="25">
        <v>0.06013888888888889</v>
      </c>
      <c r="N67" s="26">
        <v>0.06013888888888889</v>
      </c>
      <c r="O67" s="27">
        <v>0.06013888888888889</v>
      </c>
      <c r="P67" s="54">
        <v>0</v>
      </c>
      <c r="Q67" s="29">
        <v>62</v>
      </c>
      <c r="R67" s="61">
        <v>2.587649402390438</v>
      </c>
      <c r="S67" s="75"/>
    </row>
    <row r="68" spans="1:19" ht="22.5">
      <c r="A68" s="51">
        <v>63</v>
      </c>
      <c r="B68" s="20">
        <v>225</v>
      </c>
      <c r="C68" s="52" t="s">
        <v>224</v>
      </c>
      <c r="D68" s="22" t="s">
        <v>64</v>
      </c>
      <c r="E68" s="80" t="s">
        <v>225</v>
      </c>
      <c r="F68" s="84"/>
      <c r="G68" s="23"/>
      <c r="H68" s="23"/>
      <c r="I68" s="23"/>
      <c r="J68" s="23"/>
      <c r="K68" s="85"/>
      <c r="L68" s="53">
        <v>0</v>
      </c>
      <c r="M68" s="25">
        <v>0.06024305555555556</v>
      </c>
      <c r="N68" s="26">
        <v>0.06024305555555556</v>
      </c>
      <c r="O68" s="27">
        <v>0.06024305555555556</v>
      </c>
      <c r="P68" s="54">
        <v>0</v>
      </c>
      <c r="Q68" s="29">
        <v>63</v>
      </c>
      <c r="R68" s="61">
        <v>2.5921314741035855</v>
      </c>
      <c r="S68" s="75"/>
    </row>
    <row r="69" spans="1:19" ht="22.5">
      <c r="A69" s="51">
        <v>64</v>
      </c>
      <c r="B69" s="20">
        <v>139</v>
      </c>
      <c r="C69" s="52" t="s">
        <v>226</v>
      </c>
      <c r="D69" s="22" t="s">
        <v>227</v>
      </c>
      <c r="E69" s="80" t="s">
        <v>228</v>
      </c>
      <c r="F69" s="84"/>
      <c r="G69" s="23"/>
      <c r="H69" s="23"/>
      <c r="I69" s="23"/>
      <c r="J69" s="23"/>
      <c r="K69" s="85"/>
      <c r="L69" s="53">
        <v>0</v>
      </c>
      <c r="M69" s="25">
        <v>0.06037037037037037</v>
      </c>
      <c r="N69" s="26">
        <v>0.06037037037037037</v>
      </c>
      <c r="O69" s="27">
        <v>0.06037037037037037</v>
      </c>
      <c r="P69" s="54">
        <v>0</v>
      </c>
      <c r="Q69" s="29">
        <v>64</v>
      </c>
      <c r="R69" s="61">
        <v>2.597609561752988</v>
      </c>
      <c r="S69" s="75"/>
    </row>
    <row r="70" spans="1:19" ht="22.5">
      <c r="A70" s="51">
        <v>65</v>
      </c>
      <c r="B70" s="20">
        <v>229</v>
      </c>
      <c r="C70" s="52" t="s">
        <v>229</v>
      </c>
      <c r="D70" s="22" t="s">
        <v>122</v>
      </c>
      <c r="E70" s="80" t="s">
        <v>230</v>
      </c>
      <c r="F70" s="84"/>
      <c r="G70" s="23"/>
      <c r="H70" s="23"/>
      <c r="I70" s="23"/>
      <c r="J70" s="23"/>
      <c r="K70" s="85"/>
      <c r="L70" s="53">
        <v>0</v>
      </c>
      <c r="M70" s="25">
        <v>0.06048611111111111</v>
      </c>
      <c r="N70" s="26">
        <v>0.06048611111111111</v>
      </c>
      <c r="O70" s="27">
        <v>0.06048611111111111</v>
      </c>
      <c r="P70" s="54">
        <v>0</v>
      </c>
      <c r="Q70" s="29">
        <v>65</v>
      </c>
      <c r="R70" s="61">
        <v>2.6025896414342626</v>
      </c>
      <c r="S70" s="75"/>
    </row>
    <row r="71" spans="1:19" ht="22.5">
      <c r="A71" s="51">
        <v>66</v>
      </c>
      <c r="B71" s="20">
        <v>134</v>
      </c>
      <c r="C71" s="52" t="s">
        <v>231</v>
      </c>
      <c r="D71" s="22" t="s">
        <v>52</v>
      </c>
      <c r="E71" s="80" t="s">
        <v>232</v>
      </c>
      <c r="F71" s="84"/>
      <c r="G71" s="23"/>
      <c r="H71" s="23"/>
      <c r="I71" s="23"/>
      <c r="J71" s="23"/>
      <c r="K71" s="85"/>
      <c r="L71" s="53">
        <v>0</v>
      </c>
      <c r="M71" s="25">
        <v>0.06112268518518518</v>
      </c>
      <c r="N71" s="26">
        <v>0.06112268518518518</v>
      </c>
      <c r="O71" s="27">
        <v>0.06112268518518518</v>
      </c>
      <c r="P71" s="54">
        <v>0</v>
      </c>
      <c r="Q71" s="29">
        <v>66</v>
      </c>
      <c r="R71" s="61">
        <v>2.6299800796812747</v>
      </c>
      <c r="S71" s="75"/>
    </row>
    <row r="72" spans="1:19" ht="26.25" customHeight="1">
      <c r="A72" s="51">
        <v>67</v>
      </c>
      <c r="B72" s="20">
        <v>165</v>
      </c>
      <c r="C72" s="52" t="s">
        <v>233</v>
      </c>
      <c r="D72" s="22" t="s">
        <v>193</v>
      </c>
      <c r="E72" s="80" t="s">
        <v>234</v>
      </c>
      <c r="F72" s="84"/>
      <c r="G72" s="23"/>
      <c r="H72" s="23"/>
      <c r="I72" s="23"/>
      <c r="J72" s="23"/>
      <c r="K72" s="85"/>
      <c r="L72" s="53">
        <v>0</v>
      </c>
      <c r="M72" s="25">
        <v>0.061550925925925926</v>
      </c>
      <c r="N72" s="26">
        <v>0.061550925925925926</v>
      </c>
      <c r="O72" s="27">
        <v>0.061550925925925926</v>
      </c>
      <c r="P72" s="54">
        <v>0</v>
      </c>
      <c r="Q72" s="29">
        <v>67</v>
      </c>
      <c r="R72" s="61">
        <v>2.6484063745019917</v>
      </c>
      <c r="S72" s="75"/>
    </row>
    <row r="73" spans="1:19" ht="22.5">
      <c r="A73" s="51">
        <v>68</v>
      </c>
      <c r="B73" s="20">
        <v>250</v>
      </c>
      <c r="C73" s="52" t="s">
        <v>235</v>
      </c>
      <c r="D73" s="22" t="s">
        <v>117</v>
      </c>
      <c r="E73" s="80" t="s">
        <v>236</v>
      </c>
      <c r="F73" s="84"/>
      <c r="G73" s="23"/>
      <c r="H73" s="23"/>
      <c r="I73" s="23"/>
      <c r="J73" s="23"/>
      <c r="K73" s="85"/>
      <c r="L73" s="53">
        <v>0</v>
      </c>
      <c r="M73" s="25">
        <v>0.06306712962962963</v>
      </c>
      <c r="N73" s="26">
        <v>0.06306712962962963</v>
      </c>
      <c r="O73" s="27">
        <v>0.06306712962962963</v>
      </c>
      <c r="P73" s="54">
        <v>0</v>
      </c>
      <c r="Q73" s="29">
        <v>68</v>
      </c>
      <c r="R73" s="61">
        <v>2.713645418326693</v>
      </c>
      <c r="S73" s="75"/>
    </row>
    <row r="74" spans="1:19" ht="25.5">
      <c r="A74" s="51">
        <v>69</v>
      </c>
      <c r="B74" s="20">
        <v>144</v>
      </c>
      <c r="C74" s="52" t="s">
        <v>237</v>
      </c>
      <c r="D74" s="22" t="s">
        <v>39</v>
      </c>
      <c r="E74" s="80" t="s">
        <v>238</v>
      </c>
      <c r="F74" s="84"/>
      <c r="G74" s="23"/>
      <c r="H74" s="23"/>
      <c r="I74" s="23"/>
      <c r="J74" s="23"/>
      <c r="K74" s="85"/>
      <c r="L74" s="53">
        <v>0</v>
      </c>
      <c r="M74" s="25">
        <v>0.06533564814814814</v>
      </c>
      <c r="N74" s="26">
        <v>0.06533564814814814</v>
      </c>
      <c r="O74" s="27">
        <v>0.06533564814814814</v>
      </c>
      <c r="P74" s="54">
        <v>0</v>
      </c>
      <c r="Q74" s="29">
        <v>69</v>
      </c>
      <c r="R74" s="61">
        <v>2.811254980079681</v>
      </c>
      <c r="S74" s="75"/>
    </row>
    <row r="75" spans="1:19" ht="24" customHeight="1">
      <c r="A75" s="51">
        <v>70</v>
      </c>
      <c r="B75" s="20">
        <v>232</v>
      </c>
      <c r="C75" s="52" t="s">
        <v>239</v>
      </c>
      <c r="D75" s="22" t="s">
        <v>22</v>
      </c>
      <c r="E75" s="80" t="s">
        <v>240</v>
      </c>
      <c r="F75" s="84"/>
      <c r="G75" s="23"/>
      <c r="H75" s="23"/>
      <c r="I75" s="23"/>
      <c r="J75" s="23"/>
      <c r="K75" s="85"/>
      <c r="L75" s="53">
        <v>0</v>
      </c>
      <c r="M75" s="25">
        <v>0.06552083333333333</v>
      </c>
      <c r="N75" s="26">
        <v>0.06552083333333333</v>
      </c>
      <c r="O75" s="27">
        <v>0.06552083333333333</v>
      </c>
      <c r="P75" s="54">
        <v>0</v>
      </c>
      <c r="Q75" s="29">
        <v>70</v>
      </c>
      <c r="R75" s="61">
        <v>2.8192231075697207</v>
      </c>
      <c r="S75" s="75"/>
    </row>
    <row r="76" spans="1:19" ht="22.5">
      <c r="A76" s="51">
        <v>71</v>
      </c>
      <c r="B76" s="20">
        <v>196</v>
      </c>
      <c r="C76" s="52" t="s">
        <v>241</v>
      </c>
      <c r="D76" s="22" t="s">
        <v>242</v>
      </c>
      <c r="E76" s="80" t="s">
        <v>243</v>
      </c>
      <c r="F76" s="84"/>
      <c r="G76" s="23"/>
      <c r="H76" s="23"/>
      <c r="I76" s="23"/>
      <c r="J76" s="23"/>
      <c r="K76" s="85"/>
      <c r="L76" s="53">
        <v>0</v>
      </c>
      <c r="M76" s="25">
        <v>0.06773148148148149</v>
      </c>
      <c r="N76" s="26">
        <v>0.06773148148148149</v>
      </c>
      <c r="O76" s="27">
        <v>0.06773148148148149</v>
      </c>
      <c r="P76" s="54">
        <v>0</v>
      </c>
      <c r="Q76" s="29">
        <v>71</v>
      </c>
      <c r="R76" s="61">
        <v>2.914342629482072</v>
      </c>
      <c r="S76" s="75"/>
    </row>
    <row r="77" spans="1:19" ht="22.5">
      <c r="A77" s="51">
        <v>72</v>
      </c>
      <c r="B77" s="20">
        <v>120</v>
      </c>
      <c r="C77" s="52" t="s">
        <v>244</v>
      </c>
      <c r="D77" s="22" t="s">
        <v>36</v>
      </c>
      <c r="E77" s="80" t="s">
        <v>245</v>
      </c>
      <c r="F77" s="84"/>
      <c r="G77" s="23"/>
      <c r="H77" s="23"/>
      <c r="I77" s="23"/>
      <c r="J77" s="23"/>
      <c r="K77" s="85"/>
      <c r="L77" s="53">
        <v>0.00017361111111111112</v>
      </c>
      <c r="M77" s="25">
        <v>0.0743287037037037</v>
      </c>
      <c r="N77" s="26">
        <v>0.07415509259259259</v>
      </c>
      <c r="O77" s="27">
        <v>0.07415509259259259</v>
      </c>
      <c r="P77" s="54">
        <v>0</v>
      </c>
      <c r="Q77" s="29">
        <v>72</v>
      </c>
      <c r="R77" s="61">
        <v>3.1907370517928286</v>
      </c>
      <c r="S77" s="75"/>
    </row>
    <row r="78" spans="1:19" ht="28.5" customHeight="1">
      <c r="A78" s="51">
        <v>73</v>
      </c>
      <c r="B78" s="20">
        <v>227</v>
      </c>
      <c r="C78" s="52" t="s">
        <v>246</v>
      </c>
      <c r="D78" s="22" t="s">
        <v>93</v>
      </c>
      <c r="E78" s="80" t="s">
        <v>247</v>
      </c>
      <c r="F78" s="84"/>
      <c r="G78" s="23"/>
      <c r="H78" s="23"/>
      <c r="I78" s="23"/>
      <c r="J78" s="23"/>
      <c r="K78" s="85"/>
      <c r="L78" s="53">
        <v>0</v>
      </c>
      <c r="M78" s="25">
        <v>0.07822916666666667</v>
      </c>
      <c r="N78" s="26">
        <v>0.07822916666666667</v>
      </c>
      <c r="O78" s="27">
        <v>0.07822916666666667</v>
      </c>
      <c r="P78" s="54">
        <v>0</v>
      </c>
      <c r="Q78" s="29">
        <v>73</v>
      </c>
      <c r="R78" s="61">
        <v>3.366035856573705</v>
      </c>
      <c r="S78" s="75"/>
    </row>
    <row r="79" spans="1:19" ht="22.5">
      <c r="A79" s="51">
        <v>74</v>
      </c>
      <c r="B79" s="20">
        <v>203</v>
      </c>
      <c r="C79" s="52" t="s">
        <v>248</v>
      </c>
      <c r="D79" s="22" t="s">
        <v>100</v>
      </c>
      <c r="E79" s="80" t="s">
        <v>249</v>
      </c>
      <c r="F79" s="84"/>
      <c r="G79" s="23"/>
      <c r="H79" s="23"/>
      <c r="I79" s="23"/>
      <c r="J79" s="23"/>
      <c r="K79" s="85"/>
      <c r="L79" s="53">
        <v>0</v>
      </c>
      <c r="M79" s="25">
        <v>0.07960648148148149</v>
      </c>
      <c r="N79" s="26">
        <v>0.07960648148148149</v>
      </c>
      <c r="O79" s="27">
        <v>0.07960648148148149</v>
      </c>
      <c r="P79" s="54">
        <v>0</v>
      </c>
      <c r="Q79" s="29">
        <v>74</v>
      </c>
      <c r="R79" s="61">
        <v>3.4252988047808763</v>
      </c>
      <c r="S79" s="75"/>
    </row>
    <row r="80" spans="1:19" ht="22.5">
      <c r="A80" s="51">
        <v>75</v>
      </c>
      <c r="B80" s="20">
        <v>230</v>
      </c>
      <c r="C80" s="52" t="s">
        <v>250</v>
      </c>
      <c r="D80" s="22" t="s">
        <v>122</v>
      </c>
      <c r="E80" s="80" t="s">
        <v>251</v>
      </c>
      <c r="F80" s="84"/>
      <c r="G80" s="23"/>
      <c r="H80" s="23"/>
      <c r="I80" s="23"/>
      <c r="J80" s="23"/>
      <c r="K80" s="85"/>
      <c r="L80" s="53">
        <v>0</v>
      </c>
      <c r="M80" s="25">
        <v>0.08053240740740741</v>
      </c>
      <c r="N80" s="26">
        <v>0.08053240740740741</v>
      </c>
      <c r="O80" s="27">
        <v>0.08053240740740741</v>
      </c>
      <c r="P80" s="54">
        <v>0</v>
      </c>
      <c r="Q80" s="29">
        <v>75</v>
      </c>
      <c r="R80" s="61">
        <v>3.4651394422310755</v>
      </c>
      <c r="S80" s="75"/>
    </row>
    <row r="81" spans="1:19" ht="22.5">
      <c r="A81" s="51">
        <v>76</v>
      </c>
      <c r="B81" s="20">
        <v>240</v>
      </c>
      <c r="C81" s="52" t="s">
        <v>252</v>
      </c>
      <c r="D81" s="22" t="s">
        <v>64</v>
      </c>
      <c r="E81" s="80" t="s">
        <v>253</v>
      </c>
      <c r="F81" s="84" t="s">
        <v>75</v>
      </c>
      <c r="G81" s="23"/>
      <c r="H81" s="23"/>
      <c r="I81" s="23"/>
      <c r="J81" s="23"/>
      <c r="K81" s="85"/>
      <c r="L81" s="53">
        <v>0</v>
      </c>
      <c r="M81" s="25">
        <v>0.03256944444444443</v>
      </c>
      <c r="N81" s="26">
        <v>0.03256944444444443</v>
      </c>
      <c r="O81" s="27" t="s">
        <v>76</v>
      </c>
      <c r="P81" s="54">
        <v>1</v>
      </c>
      <c r="Q81" s="29">
        <v>76</v>
      </c>
      <c r="R81" s="61" t="s">
        <v>77</v>
      </c>
      <c r="S81" s="75"/>
    </row>
    <row r="82" spans="1:19" ht="22.5">
      <c r="A82" s="51">
        <v>77</v>
      </c>
      <c r="B82" s="20">
        <v>241</v>
      </c>
      <c r="C82" s="52" t="s">
        <v>254</v>
      </c>
      <c r="D82" s="22" t="s">
        <v>64</v>
      </c>
      <c r="E82" s="80" t="s">
        <v>255</v>
      </c>
      <c r="F82" s="84" t="s">
        <v>75</v>
      </c>
      <c r="G82" s="23"/>
      <c r="H82" s="23"/>
      <c r="I82" s="23"/>
      <c r="J82" s="23"/>
      <c r="K82" s="85"/>
      <c r="L82" s="53">
        <v>0</v>
      </c>
      <c r="M82" s="25">
        <v>0.035798611111111156</v>
      </c>
      <c r="N82" s="26">
        <v>0.035798611111111156</v>
      </c>
      <c r="O82" s="27" t="s">
        <v>76</v>
      </c>
      <c r="P82" s="54">
        <v>1</v>
      </c>
      <c r="Q82" s="29">
        <v>77</v>
      </c>
      <c r="R82" s="61" t="s">
        <v>77</v>
      </c>
      <c r="S82" s="75"/>
    </row>
    <row r="83" spans="1:19" ht="22.5">
      <c r="A83" s="51">
        <v>78</v>
      </c>
      <c r="B83" s="20">
        <v>108</v>
      </c>
      <c r="C83" s="52" t="s">
        <v>256</v>
      </c>
      <c r="D83" s="22" t="s">
        <v>52</v>
      </c>
      <c r="E83" s="80" t="s">
        <v>257</v>
      </c>
      <c r="F83" s="84" t="s">
        <v>75</v>
      </c>
      <c r="G83" s="23"/>
      <c r="H83" s="23"/>
      <c r="I83" s="23"/>
      <c r="J83" s="23"/>
      <c r="K83" s="85"/>
      <c r="L83" s="53">
        <v>0</v>
      </c>
      <c r="M83" s="25">
        <v>0.038425925925925974</v>
      </c>
      <c r="N83" s="26">
        <v>0.038425925925925974</v>
      </c>
      <c r="O83" s="27" t="s">
        <v>76</v>
      </c>
      <c r="P83" s="54">
        <v>1</v>
      </c>
      <c r="Q83" s="29">
        <v>78</v>
      </c>
      <c r="R83" s="61" t="s">
        <v>77</v>
      </c>
      <c r="S83" s="75"/>
    </row>
    <row r="84" spans="1:19" ht="26.25" customHeight="1">
      <c r="A84" s="51">
        <v>79</v>
      </c>
      <c r="B84" s="20">
        <v>123</v>
      </c>
      <c r="C84" s="52" t="s">
        <v>258</v>
      </c>
      <c r="D84" s="22" t="s">
        <v>22</v>
      </c>
      <c r="E84" s="80" t="s">
        <v>259</v>
      </c>
      <c r="F84" s="84" t="s">
        <v>75</v>
      </c>
      <c r="G84" s="23"/>
      <c r="H84" s="23"/>
      <c r="I84" s="23"/>
      <c r="J84" s="23"/>
      <c r="K84" s="85"/>
      <c r="L84" s="53">
        <v>0</v>
      </c>
      <c r="M84" s="25">
        <v>0.03849537037037032</v>
      </c>
      <c r="N84" s="26">
        <v>0.03849537037037032</v>
      </c>
      <c r="O84" s="27" t="s">
        <v>76</v>
      </c>
      <c r="P84" s="54">
        <v>1</v>
      </c>
      <c r="Q84" s="29">
        <v>79</v>
      </c>
      <c r="R84" s="61" t="s">
        <v>77</v>
      </c>
      <c r="S84" s="75"/>
    </row>
    <row r="85" spans="1:19" ht="22.5">
      <c r="A85" s="51">
        <v>80</v>
      </c>
      <c r="B85" s="20">
        <v>237</v>
      </c>
      <c r="C85" s="52" t="s">
        <v>309</v>
      </c>
      <c r="D85" s="22" t="s">
        <v>52</v>
      </c>
      <c r="E85" s="80" t="s">
        <v>310</v>
      </c>
      <c r="F85" s="84"/>
      <c r="G85" s="23"/>
      <c r="H85" s="23"/>
      <c r="I85" s="23"/>
      <c r="J85" s="23" t="s">
        <v>75</v>
      </c>
      <c r="K85" s="85"/>
      <c r="L85" s="53">
        <v>0</v>
      </c>
      <c r="M85" s="25">
        <v>0.04388888888888898</v>
      </c>
      <c r="N85" s="26">
        <v>0.04388888888888898</v>
      </c>
      <c r="O85" s="27" t="s">
        <v>76</v>
      </c>
      <c r="P85" s="54">
        <v>1</v>
      </c>
      <c r="Q85" s="29">
        <v>80</v>
      </c>
      <c r="R85" s="61" t="s">
        <v>77</v>
      </c>
      <c r="S85" s="75"/>
    </row>
    <row r="86" spans="1:19" ht="24" customHeight="1">
      <c r="A86" s="51">
        <v>81</v>
      </c>
      <c r="B86" s="20">
        <v>124</v>
      </c>
      <c r="C86" s="52" t="s">
        <v>262</v>
      </c>
      <c r="D86" s="22" t="s">
        <v>52</v>
      </c>
      <c r="E86" s="80" t="s">
        <v>263</v>
      </c>
      <c r="F86" s="84" t="s">
        <v>75</v>
      </c>
      <c r="G86" s="23"/>
      <c r="H86" s="23"/>
      <c r="I86" s="23"/>
      <c r="J86" s="23"/>
      <c r="K86" s="85"/>
      <c r="L86" s="53">
        <v>0</v>
      </c>
      <c r="M86" s="25">
        <v>0.044907407407407396</v>
      </c>
      <c r="N86" s="26">
        <v>0.044907407407407396</v>
      </c>
      <c r="O86" s="27" t="s">
        <v>76</v>
      </c>
      <c r="P86" s="54">
        <v>1</v>
      </c>
      <c r="Q86" s="29">
        <v>81</v>
      </c>
      <c r="R86" s="61" t="s">
        <v>77</v>
      </c>
      <c r="S86" s="75"/>
    </row>
    <row r="87" spans="1:19" ht="27" customHeight="1">
      <c r="A87" s="51">
        <v>82</v>
      </c>
      <c r="B87" s="20">
        <v>172</v>
      </c>
      <c r="C87" s="52" t="s">
        <v>264</v>
      </c>
      <c r="D87" s="22" t="s">
        <v>52</v>
      </c>
      <c r="E87" s="80" t="s">
        <v>265</v>
      </c>
      <c r="F87" s="84" t="s">
        <v>75</v>
      </c>
      <c r="G87" s="23"/>
      <c r="H87" s="23"/>
      <c r="I87" s="23"/>
      <c r="J87" s="23"/>
      <c r="K87" s="85"/>
      <c r="L87" s="53">
        <v>0</v>
      </c>
      <c r="M87" s="25">
        <v>0.0493055555555556</v>
      </c>
      <c r="N87" s="26">
        <v>0.0493055555555556</v>
      </c>
      <c r="O87" s="27" t="s">
        <v>76</v>
      </c>
      <c r="P87" s="54">
        <v>1</v>
      </c>
      <c r="Q87" s="29">
        <v>82</v>
      </c>
      <c r="R87" s="61" t="s">
        <v>77</v>
      </c>
      <c r="S87" s="75"/>
    </row>
    <row r="88" spans="1:19" ht="25.5">
      <c r="A88" s="51">
        <v>83</v>
      </c>
      <c r="B88" s="20">
        <v>251</v>
      </c>
      <c r="C88" s="52" t="s">
        <v>266</v>
      </c>
      <c r="D88" s="22" t="s">
        <v>64</v>
      </c>
      <c r="E88" s="80" t="s">
        <v>267</v>
      </c>
      <c r="F88" s="84" t="s">
        <v>75</v>
      </c>
      <c r="G88" s="23"/>
      <c r="H88" s="23"/>
      <c r="I88" s="23"/>
      <c r="J88" s="23"/>
      <c r="K88" s="85"/>
      <c r="L88" s="53">
        <v>0</v>
      </c>
      <c r="M88" s="25">
        <v>0.04936342592592591</v>
      </c>
      <c r="N88" s="26">
        <v>0.04936342592592591</v>
      </c>
      <c r="O88" s="27" t="s">
        <v>76</v>
      </c>
      <c r="P88" s="54">
        <v>1</v>
      </c>
      <c r="Q88" s="29">
        <v>83</v>
      </c>
      <c r="R88" s="61" t="s">
        <v>77</v>
      </c>
      <c r="S88" s="75"/>
    </row>
    <row r="89" spans="1:19" ht="22.5">
      <c r="A89" s="51">
        <v>84</v>
      </c>
      <c r="B89" s="20">
        <v>186</v>
      </c>
      <c r="C89" s="52" t="s">
        <v>268</v>
      </c>
      <c r="D89" s="22" t="s">
        <v>29</v>
      </c>
      <c r="E89" s="80" t="s">
        <v>269</v>
      </c>
      <c r="F89" s="84" t="s">
        <v>75</v>
      </c>
      <c r="G89" s="23"/>
      <c r="H89" s="23"/>
      <c r="I89" s="23"/>
      <c r="J89" s="23"/>
      <c r="K89" s="85"/>
      <c r="L89" s="53">
        <v>0</v>
      </c>
      <c r="M89" s="25">
        <v>0.05167824074074074</v>
      </c>
      <c r="N89" s="26">
        <v>0.05167824074074074</v>
      </c>
      <c r="O89" s="27" t="s">
        <v>76</v>
      </c>
      <c r="P89" s="54">
        <v>1</v>
      </c>
      <c r="Q89" s="29">
        <v>84</v>
      </c>
      <c r="R89" s="61" t="s">
        <v>77</v>
      </c>
      <c r="S89" s="75"/>
    </row>
    <row r="90" spans="1:19" ht="27" customHeight="1">
      <c r="A90" s="51">
        <v>85</v>
      </c>
      <c r="B90" s="20">
        <v>228</v>
      </c>
      <c r="C90" s="52" t="s">
        <v>270</v>
      </c>
      <c r="D90" s="22" t="s">
        <v>93</v>
      </c>
      <c r="E90" s="80" t="s">
        <v>271</v>
      </c>
      <c r="F90" s="84" t="s">
        <v>75</v>
      </c>
      <c r="G90" s="23"/>
      <c r="H90" s="23"/>
      <c r="I90" s="23"/>
      <c r="J90" s="23"/>
      <c r="K90" s="85"/>
      <c r="L90" s="53">
        <v>0</v>
      </c>
      <c r="M90" s="25">
        <v>0.05204861111111103</v>
      </c>
      <c r="N90" s="26">
        <v>0.05204861111111103</v>
      </c>
      <c r="O90" s="27" t="s">
        <v>76</v>
      </c>
      <c r="P90" s="54">
        <v>1</v>
      </c>
      <c r="Q90" s="29">
        <v>85</v>
      </c>
      <c r="R90" s="61" t="s">
        <v>77</v>
      </c>
      <c r="S90" s="75"/>
    </row>
    <row r="91" spans="1:19" ht="22.5">
      <c r="A91" s="51">
        <v>86</v>
      </c>
      <c r="B91" s="20">
        <v>158</v>
      </c>
      <c r="C91" s="52" t="s">
        <v>272</v>
      </c>
      <c r="D91" s="22" t="s">
        <v>273</v>
      </c>
      <c r="E91" s="80" t="s">
        <v>274</v>
      </c>
      <c r="F91" s="84" t="s">
        <v>75</v>
      </c>
      <c r="G91" s="23"/>
      <c r="H91" s="23"/>
      <c r="I91" s="23"/>
      <c r="J91" s="23"/>
      <c r="K91" s="85"/>
      <c r="L91" s="53">
        <v>0</v>
      </c>
      <c r="M91" s="25">
        <v>0.053449074074074066</v>
      </c>
      <c r="N91" s="26">
        <v>0.053449074074074066</v>
      </c>
      <c r="O91" s="27" t="s">
        <v>76</v>
      </c>
      <c r="P91" s="54">
        <v>1</v>
      </c>
      <c r="Q91" s="29">
        <v>86</v>
      </c>
      <c r="R91" s="61" t="s">
        <v>77</v>
      </c>
      <c r="S91" s="75"/>
    </row>
    <row r="92" spans="1:19" ht="27" customHeight="1">
      <c r="A92" s="51">
        <v>87</v>
      </c>
      <c r="B92" s="20">
        <v>129</v>
      </c>
      <c r="C92" s="52" t="s">
        <v>275</v>
      </c>
      <c r="D92" s="22" t="s">
        <v>52</v>
      </c>
      <c r="E92" s="80" t="s">
        <v>276</v>
      </c>
      <c r="F92" s="84" t="s">
        <v>75</v>
      </c>
      <c r="G92" s="23"/>
      <c r="H92" s="23"/>
      <c r="I92" s="23"/>
      <c r="J92" s="23"/>
      <c r="K92" s="85"/>
      <c r="L92" s="53">
        <v>0</v>
      </c>
      <c r="M92" s="25">
        <v>0.054525462962962956</v>
      </c>
      <c r="N92" s="26">
        <v>0.054525462962962956</v>
      </c>
      <c r="O92" s="27" t="s">
        <v>76</v>
      </c>
      <c r="P92" s="54">
        <v>1</v>
      </c>
      <c r="Q92" s="29">
        <v>87</v>
      </c>
      <c r="R92" s="61" t="s">
        <v>77</v>
      </c>
      <c r="S92" s="75"/>
    </row>
    <row r="93" spans="1:19" ht="22.5">
      <c r="A93" s="51">
        <v>88</v>
      </c>
      <c r="B93" s="20">
        <v>126</v>
      </c>
      <c r="C93" s="52" t="s">
        <v>277</v>
      </c>
      <c r="D93" s="22" t="s">
        <v>52</v>
      </c>
      <c r="E93" s="80" t="s">
        <v>278</v>
      </c>
      <c r="F93" s="84" t="s">
        <v>75</v>
      </c>
      <c r="G93" s="23"/>
      <c r="H93" s="23"/>
      <c r="I93" s="23"/>
      <c r="J93" s="23"/>
      <c r="K93" s="85"/>
      <c r="L93" s="53">
        <v>0</v>
      </c>
      <c r="M93" s="25">
        <v>0.05459490740740741</v>
      </c>
      <c r="N93" s="26">
        <v>0.05459490740740741</v>
      </c>
      <c r="O93" s="27" t="s">
        <v>76</v>
      </c>
      <c r="P93" s="54">
        <v>1</v>
      </c>
      <c r="Q93" s="29">
        <v>88</v>
      </c>
      <c r="R93" s="61" t="s">
        <v>77</v>
      </c>
      <c r="S93" s="75"/>
    </row>
    <row r="94" spans="1:19" ht="22.5">
      <c r="A94" s="51">
        <v>89</v>
      </c>
      <c r="B94" s="20">
        <v>202</v>
      </c>
      <c r="C94" s="52" t="s">
        <v>279</v>
      </c>
      <c r="D94" s="22" t="s">
        <v>100</v>
      </c>
      <c r="E94" s="80" t="s">
        <v>280</v>
      </c>
      <c r="F94" s="84" t="s">
        <v>75</v>
      </c>
      <c r="G94" s="23"/>
      <c r="H94" s="23"/>
      <c r="I94" s="23"/>
      <c r="J94" s="23"/>
      <c r="K94" s="85"/>
      <c r="L94" s="53">
        <v>0</v>
      </c>
      <c r="M94" s="25">
        <v>0.05473379629629632</v>
      </c>
      <c r="N94" s="26">
        <v>0.05473379629629632</v>
      </c>
      <c r="O94" s="27" t="s">
        <v>76</v>
      </c>
      <c r="P94" s="54">
        <v>1</v>
      </c>
      <c r="Q94" s="29">
        <v>89</v>
      </c>
      <c r="R94" s="61" t="s">
        <v>77</v>
      </c>
      <c r="S94" s="75"/>
    </row>
    <row r="95" spans="1:19" ht="22.5">
      <c r="A95" s="51">
        <v>90</v>
      </c>
      <c r="B95" s="20">
        <v>193</v>
      </c>
      <c r="C95" s="52" t="s">
        <v>281</v>
      </c>
      <c r="D95" s="22" t="s">
        <v>61</v>
      </c>
      <c r="E95" s="80" t="s">
        <v>282</v>
      </c>
      <c r="F95" s="84" t="s">
        <v>75</v>
      </c>
      <c r="G95" s="23"/>
      <c r="H95" s="23"/>
      <c r="I95" s="23"/>
      <c r="J95" s="23"/>
      <c r="K95" s="85"/>
      <c r="L95" s="53">
        <v>0</v>
      </c>
      <c r="M95" s="25">
        <v>0.05495370370370373</v>
      </c>
      <c r="N95" s="26">
        <v>0.05495370370370373</v>
      </c>
      <c r="O95" s="27" t="s">
        <v>76</v>
      </c>
      <c r="P95" s="54">
        <v>1</v>
      </c>
      <c r="Q95" s="29">
        <v>90</v>
      </c>
      <c r="R95" s="61" t="s">
        <v>77</v>
      </c>
      <c r="S95" s="75"/>
    </row>
    <row r="96" spans="1:19" ht="25.5">
      <c r="A96" s="51">
        <v>91</v>
      </c>
      <c r="B96" s="20">
        <v>210</v>
      </c>
      <c r="C96" s="52" t="s">
        <v>283</v>
      </c>
      <c r="D96" s="22" t="s">
        <v>117</v>
      </c>
      <c r="E96" s="80" t="s">
        <v>284</v>
      </c>
      <c r="F96" s="84" t="s">
        <v>75</v>
      </c>
      <c r="G96" s="23"/>
      <c r="H96" s="23"/>
      <c r="I96" s="23"/>
      <c r="J96" s="23"/>
      <c r="K96" s="85"/>
      <c r="L96" s="53">
        <v>0</v>
      </c>
      <c r="M96" s="25">
        <v>0.055358796296296364</v>
      </c>
      <c r="N96" s="26">
        <v>0.055358796296296364</v>
      </c>
      <c r="O96" s="27" t="s">
        <v>76</v>
      </c>
      <c r="P96" s="54">
        <v>1</v>
      </c>
      <c r="Q96" s="29">
        <v>91</v>
      </c>
      <c r="R96" s="61" t="s">
        <v>77</v>
      </c>
      <c r="S96" s="75"/>
    </row>
    <row r="97" spans="1:19" ht="22.5">
      <c r="A97" s="51">
        <v>92</v>
      </c>
      <c r="B97" s="20">
        <v>244</v>
      </c>
      <c r="C97" s="52" t="s">
        <v>285</v>
      </c>
      <c r="D97" s="22" t="s">
        <v>142</v>
      </c>
      <c r="E97" s="80" t="s">
        <v>286</v>
      </c>
      <c r="F97" s="84" t="s">
        <v>75</v>
      </c>
      <c r="G97" s="23"/>
      <c r="H97" s="23"/>
      <c r="I97" s="23"/>
      <c r="J97" s="23"/>
      <c r="K97" s="85"/>
      <c r="L97" s="53">
        <v>0</v>
      </c>
      <c r="M97" s="25">
        <v>0.06893518518518521</v>
      </c>
      <c r="N97" s="26">
        <v>0.06893518518518521</v>
      </c>
      <c r="O97" s="27" t="s">
        <v>76</v>
      </c>
      <c r="P97" s="54">
        <v>1</v>
      </c>
      <c r="Q97" s="29">
        <v>92</v>
      </c>
      <c r="R97" s="61" t="s">
        <v>77</v>
      </c>
      <c r="S97" s="75"/>
    </row>
    <row r="98" spans="1:19" ht="22.5">
      <c r="A98" s="51">
        <v>93</v>
      </c>
      <c r="B98" s="20">
        <v>197</v>
      </c>
      <c r="C98" s="52" t="s">
        <v>287</v>
      </c>
      <c r="D98" s="22" t="s">
        <v>242</v>
      </c>
      <c r="E98" s="80" t="s">
        <v>288</v>
      </c>
      <c r="F98" s="84" t="s">
        <v>75</v>
      </c>
      <c r="G98" s="23"/>
      <c r="H98" s="23"/>
      <c r="I98" s="23"/>
      <c r="J98" s="23"/>
      <c r="K98" s="85"/>
      <c r="L98" s="53">
        <v>0</v>
      </c>
      <c r="M98" s="25">
        <v>0.07416666666666666</v>
      </c>
      <c r="N98" s="26">
        <v>0.07416666666666666</v>
      </c>
      <c r="O98" s="27" t="s">
        <v>76</v>
      </c>
      <c r="P98" s="54">
        <v>1</v>
      </c>
      <c r="Q98" s="29">
        <v>93</v>
      </c>
      <c r="R98" s="61" t="s">
        <v>77</v>
      </c>
      <c r="S98" s="75"/>
    </row>
    <row r="99" spans="1:19" ht="26.25" customHeight="1">
      <c r="A99" s="51">
        <v>94</v>
      </c>
      <c r="B99" s="20">
        <v>198</v>
      </c>
      <c r="C99" s="52" t="s">
        <v>289</v>
      </c>
      <c r="D99" s="22" t="s">
        <v>242</v>
      </c>
      <c r="E99" s="80" t="s">
        <v>290</v>
      </c>
      <c r="F99" s="84" t="s">
        <v>75</v>
      </c>
      <c r="G99" s="23"/>
      <c r="H99" s="23"/>
      <c r="I99" s="23"/>
      <c r="J99" s="23"/>
      <c r="K99" s="85"/>
      <c r="L99" s="53">
        <v>0</v>
      </c>
      <c r="M99" s="25">
        <v>0.07449074074074069</v>
      </c>
      <c r="N99" s="26">
        <v>0.07449074074074069</v>
      </c>
      <c r="O99" s="27" t="s">
        <v>76</v>
      </c>
      <c r="P99" s="54">
        <v>1</v>
      </c>
      <c r="Q99" s="29">
        <v>94</v>
      </c>
      <c r="R99" s="61" t="s">
        <v>77</v>
      </c>
      <c r="S99" s="75"/>
    </row>
    <row r="100" spans="1:19" ht="22.5">
      <c r="A100" s="51">
        <v>95</v>
      </c>
      <c r="B100" s="20">
        <v>154</v>
      </c>
      <c r="C100" s="52" t="s">
        <v>291</v>
      </c>
      <c r="D100" s="22" t="s">
        <v>22</v>
      </c>
      <c r="E100" s="80" t="s">
        <v>292</v>
      </c>
      <c r="F100" s="84" t="s">
        <v>75</v>
      </c>
      <c r="G100" s="23"/>
      <c r="H100" s="23"/>
      <c r="I100" s="23"/>
      <c r="J100" s="23"/>
      <c r="K100" s="85"/>
      <c r="L100" s="53">
        <v>0</v>
      </c>
      <c r="M100" s="25">
        <v>0.07800925925925928</v>
      </c>
      <c r="N100" s="26">
        <v>0.07800925925925928</v>
      </c>
      <c r="O100" s="27" t="s">
        <v>76</v>
      </c>
      <c r="P100" s="54">
        <v>1</v>
      </c>
      <c r="Q100" s="29">
        <v>95</v>
      </c>
      <c r="R100" s="61" t="s">
        <v>77</v>
      </c>
      <c r="S100" s="75"/>
    </row>
    <row r="101" spans="1:19" ht="26.25" customHeight="1">
      <c r="A101" s="51">
        <v>96</v>
      </c>
      <c r="B101" s="20">
        <v>148</v>
      </c>
      <c r="C101" s="52" t="s">
        <v>293</v>
      </c>
      <c r="D101" s="22" t="s">
        <v>52</v>
      </c>
      <c r="E101" s="80" t="s">
        <v>294</v>
      </c>
      <c r="F101" s="84" t="s">
        <v>75</v>
      </c>
      <c r="G101" s="23"/>
      <c r="H101" s="23"/>
      <c r="I101" s="23"/>
      <c r="J101" s="23"/>
      <c r="K101" s="85"/>
      <c r="L101" s="53">
        <v>0</v>
      </c>
      <c r="M101" s="25">
        <v>0.08127314814814818</v>
      </c>
      <c r="N101" s="26">
        <v>0.08127314814814818</v>
      </c>
      <c r="O101" s="27" t="s">
        <v>76</v>
      </c>
      <c r="P101" s="54">
        <v>1</v>
      </c>
      <c r="Q101" s="29">
        <v>96</v>
      </c>
      <c r="R101" s="61" t="s">
        <v>77</v>
      </c>
      <c r="S101" s="75"/>
    </row>
    <row r="102" spans="1:19" ht="25.5">
      <c r="A102" s="51">
        <v>97</v>
      </c>
      <c r="B102" s="20">
        <v>159</v>
      </c>
      <c r="C102" s="52" t="s">
        <v>295</v>
      </c>
      <c r="D102" s="22" t="s">
        <v>117</v>
      </c>
      <c r="E102" s="80" t="s">
        <v>296</v>
      </c>
      <c r="F102" s="84" t="s">
        <v>75</v>
      </c>
      <c r="G102" s="23"/>
      <c r="H102" s="23"/>
      <c r="I102" s="23"/>
      <c r="J102" s="23" t="s">
        <v>75</v>
      </c>
      <c r="K102" s="85"/>
      <c r="L102" s="53">
        <v>0</v>
      </c>
      <c r="M102" s="25">
        <v>0.03748842592592583</v>
      </c>
      <c r="N102" s="26">
        <v>0.03748842592592583</v>
      </c>
      <c r="O102" s="27" t="s">
        <v>76</v>
      </c>
      <c r="P102" s="54">
        <v>2</v>
      </c>
      <c r="Q102" s="29">
        <v>97</v>
      </c>
      <c r="R102" s="61" t="s">
        <v>77</v>
      </c>
      <c r="S102" s="75"/>
    </row>
    <row r="103" spans="1:19" ht="22.5">
      <c r="A103" s="51">
        <v>98</v>
      </c>
      <c r="B103" s="20">
        <v>133</v>
      </c>
      <c r="C103" s="52" t="s">
        <v>297</v>
      </c>
      <c r="D103" s="22" t="s">
        <v>52</v>
      </c>
      <c r="E103" s="80" t="s">
        <v>298</v>
      </c>
      <c r="F103" s="84" t="s">
        <v>75</v>
      </c>
      <c r="G103" s="23" t="s">
        <v>75</v>
      </c>
      <c r="H103" s="23"/>
      <c r="I103" s="23"/>
      <c r="J103" s="23"/>
      <c r="K103" s="85"/>
      <c r="L103" s="53">
        <v>0</v>
      </c>
      <c r="M103" s="25">
        <v>0.06899305555555557</v>
      </c>
      <c r="N103" s="26">
        <v>0.06899305555555557</v>
      </c>
      <c r="O103" s="27" t="s">
        <v>76</v>
      </c>
      <c r="P103" s="54">
        <v>2</v>
      </c>
      <c r="Q103" s="29">
        <v>98</v>
      </c>
      <c r="R103" s="61" t="s">
        <v>77</v>
      </c>
      <c r="S103" s="75"/>
    </row>
    <row r="104" spans="1:19" ht="22.5">
      <c r="A104" s="51">
        <v>99</v>
      </c>
      <c r="B104" s="20">
        <v>199</v>
      </c>
      <c r="C104" s="52" t="s">
        <v>299</v>
      </c>
      <c r="D104" s="22" t="s">
        <v>242</v>
      </c>
      <c r="E104" s="80" t="s">
        <v>300</v>
      </c>
      <c r="F104" s="84" t="s">
        <v>75</v>
      </c>
      <c r="G104" s="23"/>
      <c r="H104" s="23"/>
      <c r="I104" s="23"/>
      <c r="J104" s="23" t="s">
        <v>75</v>
      </c>
      <c r="K104" s="85" t="s">
        <v>75</v>
      </c>
      <c r="L104" s="53">
        <v>0</v>
      </c>
      <c r="M104" s="25">
        <v>0.05988425925925922</v>
      </c>
      <c r="N104" s="26">
        <v>0.05988425925925922</v>
      </c>
      <c r="O104" s="27" t="s">
        <v>76</v>
      </c>
      <c r="P104" s="54">
        <v>3</v>
      </c>
      <c r="Q104" s="29">
        <v>99</v>
      </c>
      <c r="R104" s="61" t="s">
        <v>77</v>
      </c>
      <c r="S104" s="75"/>
    </row>
    <row r="105" spans="1:19" ht="25.5">
      <c r="A105" s="51">
        <v>100</v>
      </c>
      <c r="B105" s="20">
        <v>143</v>
      </c>
      <c r="C105" s="52" t="s">
        <v>301</v>
      </c>
      <c r="D105" s="22" t="s">
        <v>39</v>
      </c>
      <c r="E105" s="80" t="s">
        <v>302</v>
      </c>
      <c r="F105" s="84"/>
      <c r="G105" s="23"/>
      <c r="H105" s="23"/>
      <c r="I105" s="23"/>
      <c r="J105" s="23"/>
      <c r="K105" s="85"/>
      <c r="L105" s="53">
        <v>0</v>
      </c>
      <c r="M105" s="25">
        <v>0.08820601851851852</v>
      </c>
      <c r="N105" s="26">
        <v>0.08820601851851852</v>
      </c>
      <c r="O105" s="27" t="s">
        <v>86</v>
      </c>
      <c r="P105" s="54">
        <v>0</v>
      </c>
      <c r="Q105" s="29">
        <v>100</v>
      </c>
      <c r="R105" s="61" t="s">
        <v>77</v>
      </c>
      <c r="S105" s="75"/>
    </row>
    <row r="106" spans="1:19" ht="22.5">
      <c r="A106" s="51">
        <v>101</v>
      </c>
      <c r="B106" s="20">
        <v>226</v>
      </c>
      <c r="C106" s="52" t="s">
        <v>303</v>
      </c>
      <c r="D106" s="22" t="s">
        <v>64</v>
      </c>
      <c r="E106" s="80" t="s">
        <v>304</v>
      </c>
      <c r="F106" s="84"/>
      <c r="G106" s="23"/>
      <c r="H106" s="23"/>
      <c r="I106" s="23"/>
      <c r="J106" s="23"/>
      <c r="K106" s="85"/>
      <c r="L106" s="53">
        <v>0</v>
      </c>
      <c r="M106" s="25">
        <v>0.09791666666666676</v>
      </c>
      <c r="N106" s="26">
        <v>0.09791666666666676</v>
      </c>
      <c r="O106" s="27" t="s">
        <v>86</v>
      </c>
      <c r="P106" s="54">
        <v>0</v>
      </c>
      <c r="Q106" s="29">
        <v>101</v>
      </c>
      <c r="R106" s="61" t="s">
        <v>77</v>
      </c>
      <c r="S106" s="75"/>
    </row>
    <row r="107" spans="1:19" ht="25.5" customHeight="1">
      <c r="A107" s="51">
        <v>102</v>
      </c>
      <c r="B107" s="20">
        <v>138</v>
      </c>
      <c r="C107" s="52" t="s">
        <v>305</v>
      </c>
      <c r="D107" s="22" t="s">
        <v>36</v>
      </c>
      <c r="E107" s="80" t="s">
        <v>306</v>
      </c>
      <c r="F107" s="84"/>
      <c r="G107" s="23"/>
      <c r="H107" s="23"/>
      <c r="I107" s="23"/>
      <c r="J107" s="23"/>
      <c r="K107" s="85"/>
      <c r="L107" s="53">
        <v>0</v>
      </c>
      <c r="M107" s="25">
        <v>0.09962962962962962</v>
      </c>
      <c r="N107" s="26">
        <v>0.09962962962962962</v>
      </c>
      <c r="O107" s="27" t="s">
        <v>86</v>
      </c>
      <c r="P107" s="54">
        <v>0</v>
      </c>
      <c r="Q107" s="29">
        <v>102</v>
      </c>
      <c r="R107" s="61" t="s">
        <v>77</v>
      </c>
      <c r="S107" s="75"/>
    </row>
    <row r="108" spans="1:19" ht="22.5">
      <c r="A108" s="51">
        <v>103</v>
      </c>
      <c r="B108" s="20">
        <v>152</v>
      </c>
      <c r="C108" s="52" t="s">
        <v>307</v>
      </c>
      <c r="D108" s="22" t="s">
        <v>22</v>
      </c>
      <c r="E108" s="80" t="s">
        <v>308</v>
      </c>
      <c r="F108" s="84"/>
      <c r="G108" s="23"/>
      <c r="H108" s="23"/>
      <c r="I108" s="23"/>
      <c r="J108" s="23"/>
      <c r="K108" s="85"/>
      <c r="L108" s="53">
        <v>0</v>
      </c>
      <c r="M108" s="25">
        <v>0.10741898148148148</v>
      </c>
      <c r="N108" s="26">
        <v>0.10741898148148148</v>
      </c>
      <c r="O108" s="27" t="s">
        <v>86</v>
      </c>
      <c r="P108" s="54">
        <v>0</v>
      </c>
      <c r="Q108" s="29">
        <v>103</v>
      </c>
      <c r="R108" s="61" t="s">
        <v>77</v>
      </c>
      <c r="S108" s="75"/>
    </row>
    <row r="109" spans="1:19" ht="22.5">
      <c r="A109" s="51">
        <v>104</v>
      </c>
      <c r="B109" s="20">
        <v>151</v>
      </c>
      <c r="C109" s="52" t="s">
        <v>260</v>
      </c>
      <c r="D109" s="22" t="s">
        <v>52</v>
      </c>
      <c r="E109" s="80" t="s">
        <v>107</v>
      </c>
      <c r="F109" s="84"/>
      <c r="G109" s="23"/>
      <c r="H109" s="23"/>
      <c r="I109" s="23"/>
      <c r="J109" s="23"/>
      <c r="K109" s="85"/>
      <c r="L109" s="53">
        <v>0</v>
      </c>
      <c r="M109" s="25">
        <v>0.12026620370370371</v>
      </c>
      <c r="N109" s="26">
        <v>0.12026620370370371</v>
      </c>
      <c r="O109" s="27" t="s">
        <v>86</v>
      </c>
      <c r="P109" s="54">
        <v>0</v>
      </c>
      <c r="Q109" s="29">
        <v>104</v>
      </c>
      <c r="R109" s="61" t="s">
        <v>77</v>
      </c>
      <c r="S109" s="75"/>
    </row>
    <row r="110" spans="1:19" ht="22.5">
      <c r="A110" s="88">
        <v>105</v>
      </c>
      <c r="B110" s="20">
        <v>174</v>
      </c>
      <c r="C110" s="52" t="s">
        <v>311</v>
      </c>
      <c r="D110" s="22" t="s">
        <v>52</v>
      </c>
      <c r="E110" s="80" t="s">
        <v>312</v>
      </c>
      <c r="F110" s="84" t="s">
        <v>75</v>
      </c>
      <c r="G110" s="23"/>
      <c r="H110" s="23"/>
      <c r="I110" s="23"/>
      <c r="J110" s="23"/>
      <c r="K110" s="85"/>
      <c r="L110" s="53">
        <v>0</v>
      </c>
      <c r="M110" s="25">
        <v>0.0900347222222222</v>
      </c>
      <c r="N110" s="26">
        <v>0.0900347222222222</v>
      </c>
      <c r="O110" s="27" t="s">
        <v>86</v>
      </c>
      <c r="P110" s="54">
        <v>1</v>
      </c>
      <c r="Q110" s="29">
        <v>105</v>
      </c>
      <c r="R110" s="61" t="s">
        <v>77</v>
      </c>
      <c r="S110" s="75"/>
    </row>
    <row r="111" spans="1:19" ht="22.5">
      <c r="A111" s="89">
        <v>106</v>
      </c>
      <c r="B111" s="20">
        <v>182</v>
      </c>
      <c r="C111" s="52" t="s">
        <v>313</v>
      </c>
      <c r="D111" s="22" t="s">
        <v>71</v>
      </c>
      <c r="E111" s="80" t="s">
        <v>314</v>
      </c>
      <c r="F111" s="84"/>
      <c r="G111" s="23"/>
      <c r="H111" s="23"/>
      <c r="I111" s="23"/>
      <c r="J111" s="23"/>
      <c r="K111" s="85" t="s">
        <v>75</v>
      </c>
      <c r="L111" s="53">
        <v>0</v>
      </c>
      <c r="M111" s="25">
        <v>0.09765046296296287</v>
      </c>
      <c r="N111" s="26">
        <v>0.09765046296296287</v>
      </c>
      <c r="O111" s="27" t="s">
        <v>86</v>
      </c>
      <c r="P111" s="54">
        <v>1</v>
      </c>
      <c r="Q111" s="29">
        <v>106</v>
      </c>
      <c r="R111" s="61" t="s">
        <v>77</v>
      </c>
      <c r="S111" s="75"/>
    </row>
    <row r="112" spans="1:19" ht="22.5">
      <c r="A112" s="89">
        <v>107</v>
      </c>
      <c r="B112" s="20">
        <v>131</v>
      </c>
      <c r="C112" s="52" t="s">
        <v>322</v>
      </c>
      <c r="D112" s="22" t="s">
        <v>52</v>
      </c>
      <c r="E112" s="80" t="s">
        <v>323</v>
      </c>
      <c r="F112" s="84"/>
      <c r="G112" s="23"/>
      <c r="H112" s="23"/>
      <c r="I112" s="23"/>
      <c r="J112" s="23"/>
      <c r="K112" s="85"/>
      <c r="L112" s="53"/>
      <c r="M112" s="25"/>
      <c r="N112" s="26"/>
      <c r="O112" s="27" t="s">
        <v>321</v>
      </c>
      <c r="P112" s="54"/>
      <c r="Q112" s="29"/>
      <c r="R112" s="61"/>
      <c r="S112" s="75"/>
    </row>
    <row r="113" spans="1:19" ht="22.5">
      <c r="A113" s="89">
        <v>108</v>
      </c>
      <c r="B113" s="20">
        <v>135</v>
      </c>
      <c r="C113" s="52" t="s">
        <v>324</v>
      </c>
      <c r="D113" s="22" t="s">
        <v>52</v>
      </c>
      <c r="E113" s="80" t="s">
        <v>325</v>
      </c>
      <c r="F113" s="84"/>
      <c r="G113" s="23"/>
      <c r="H113" s="23"/>
      <c r="I113" s="23"/>
      <c r="J113" s="23"/>
      <c r="K113" s="85"/>
      <c r="L113" s="53"/>
      <c r="M113" s="25"/>
      <c r="N113" s="26"/>
      <c r="O113" s="27" t="s">
        <v>321</v>
      </c>
      <c r="P113" s="54"/>
      <c r="Q113" s="29"/>
      <c r="R113" s="61"/>
      <c r="S113" s="75"/>
    </row>
    <row r="114" spans="1:19" ht="25.5">
      <c r="A114" s="89">
        <v>109</v>
      </c>
      <c r="B114" s="20">
        <v>147</v>
      </c>
      <c r="C114" s="52" t="s">
        <v>326</v>
      </c>
      <c r="D114" s="22" t="s">
        <v>36</v>
      </c>
      <c r="E114" s="80" t="s">
        <v>327</v>
      </c>
      <c r="F114" s="84"/>
      <c r="G114" s="23"/>
      <c r="H114" s="23"/>
      <c r="I114" s="23"/>
      <c r="J114" s="23"/>
      <c r="K114" s="85"/>
      <c r="L114" s="53"/>
      <c r="M114" s="25"/>
      <c r="N114" s="26"/>
      <c r="O114" s="27" t="s">
        <v>321</v>
      </c>
      <c r="P114" s="54"/>
      <c r="Q114" s="29"/>
      <c r="R114" s="61"/>
      <c r="S114" s="75"/>
    </row>
    <row r="115" spans="1:19" ht="22.5">
      <c r="A115" s="89">
        <v>110</v>
      </c>
      <c r="B115" s="20">
        <v>192</v>
      </c>
      <c r="C115" s="52" t="s">
        <v>328</v>
      </c>
      <c r="D115" s="22" t="s">
        <v>61</v>
      </c>
      <c r="E115" s="80" t="s">
        <v>329</v>
      </c>
      <c r="F115" s="84"/>
      <c r="G115" s="23"/>
      <c r="H115" s="23"/>
      <c r="I115" s="23"/>
      <c r="J115" s="23"/>
      <c r="K115" s="85"/>
      <c r="L115" s="53"/>
      <c r="M115" s="25"/>
      <c r="N115" s="26"/>
      <c r="O115" s="27" t="s">
        <v>321</v>
      </c>
      <c r="P115" s="54"/>
      <c r="Q115" s="29"/>
      <c r="R115" s="61"/>
      <c r="S115" s="75"/>
    </row>
    <row r="116" spans="1:19" ht="23.25" thickBot="1">
      <c r="A116" s="90">
        <v>111</v>
      </c>
      <c r="B116" s="63">
        <v>208</v>
      </c>
      <c r="C116" s="76" t="s">
        <v>330</v>
      </c>
      <c r="D116" s="65" t="s">
        <v>61</v>
      </c>
      <c r="E116" s="81" t="s">
        <v>331</v>
      </c>
      <c r="F116" s="86"/>
      <c r="G116" s="66"/>
      <c r="H116" s="66"/>
      <c r="I116" s="66"/>
      <c r="J116" s="66"/>
      <c r="K116" s="87"/>
      <c r="L116" s="77"/>
      <c r="M116" s="68"/>
      <c r="N116" s="69"/>
      <c r="O116" s="70" t="s">
        <v>321</v>
      </c>
      <c r="P116" s="78"/>
      <c r="Q116" s="72"/>
      <c r="R116" s="73"/>
      <c r="S116" s="75"/>
    </row>
    <row r="117" spans="4:17" s="30" customFormat="1" ht="21.75" customHeight="1">
      <c r="D117" s="31"/>
      <c r="E117" s="32" t="s">
        <v>87</v>
      </c>
      <c r="F117" s="91">
        <v>21.6</v>
      </c>
      <c r="G117" s="91"/>
      <c r="L117" s="33"/>
      <c r="Q117" s="34"/>
    </row>
    <row r="118" spans="1:18" ht="24" customHeight="1">
      <c r="A118" s="36" t="s">
        <v>88</v>
      </c>
      <c r="D118" s="55"/>
      <c r="E118" s="56"/>
      <c r="H118" s="5"/>
      <c r="I118" s="5"/>
      <c r="J118" s="5"/>
      <c r="K118" s="5"/>
      <c r="L118" s="48"/>
      <c r="M118" s="30"/>
      <c r="N118" s="30"/>
      <c r="O118" s="48"/>
      <c r="P118" s="34"/>
      <c r="Q118" s="30"/>
      <c r="R118" s="48"/>
    </row>
    <row r="119" spans="1:19" s="36" customFormat="1" ht="21.75" customHeight="1">
      <c r="A119" s="36" t="s">
        <v>89</v>
      </c>
      <c r="B119" s="39"/>
      <c r="C119" s="39"/>
      <c r="D119" s="40"/>
      <c r="E119" s="40"/>
      <c r="F119" s="41"/>
      <c r="G119" s="41"/>
      <c r="H119" s="41"/>
      <c r="I119" s="39"/>
      <c r="J119" s="39"/>
      <c r="K119" s="39"/>
      <c r="L119" s="42"/>
      <c r="M119" s="43"/>
      <c r="N119" s="43"/>
      <c r="O119" s="44"/>
      <c r="S119" s="45"/>
    </row>
    <row r="120" spans="4:6" ht="21.75" customHeight="1">
      <c r="D120" s="48"/>
      <c r="E120" s="49"/>
      <c r="F120" s="50"/>
    </row>
  </sheetData>
  <sheetProtection/>
  <autoFilter ref="A5:S119"/>
  <mergeCells count="4">
    <mergeCell ref="A1:S1"/>
    <mergeCell ref="A2:S2"/>
    <mergeCell ref="A4:S4"/>
    <mergeCell ref="F117:G117"/>
  </mergeCells>
  <printOptions/>
  <pageMargins left="0.54" right="0.22" top="0.45" bottom="0.51" header="0.5" footer="0.21"/>
  <pageSetup fitToHeight="5" fitToWidth="1" horizontalDpi="600" verticalDpi="600" orientation="landscape" paperSize="9" scale="74" r:id="rId2"/>
  <headerFooter alignWithMargins="0">
    <oddFooter>&amp;RСтраница &amp;P из &amp;N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vokatto</dc:creator>
  <cp:keywords/>
  <dc:description/>
  <cp:lastModifiedBy>vokatto</cp:lastModifiedBy>
  <cp:lastPrinted>2010-11-23T09:04:48Z</cp:lastPrinted>
  <dcterms:created xsi:type="dcterms:W3CDTF">2010-11-22T12:38:18Z</dcterms:created>
  <dcterms:modified xsi:type="dcterms:W3CDTF">2010-11-23T09:04:51Z</dcterms:modified>
  <cp:category/>
  <cp:version/>
  <cp:contentType/>
  <cp:contentStatus/>
</cp:coreProperties>
</file>