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90" windowWidth="14115" windowHeight="5160" activeTab="0"/>
  </bookViews>
  <sheets>
    <sheet name="1кл_М10-11" sheetId="1" r:id="rId1"/>
    <sheet name="1кл_Д10-11" sheetId="2" r:id="rId2"/>
    <sheet name="1кл_М8-9" sheetId="3" r:id="rId3"/>
    <sheet name="1кл_Д8-9" sheetId="4" r:id="rId4"/>
  </sheets>
  <definedNames/>
  <calcPr fullCalcOnLoad="1"/>
</workbook>
</file>

<file path=xl/sharedStrings.xml><?xml version="1.0" encoding="utf-8"?>
<sst xmlns="http://schemas.openxmlformats.org/spreadsheetml/2006/main" count="460" uniqueCount="266">
  <si>
    <t>Московские Городские Соревнования по спортивному туризму</t>
  </si>
  <si>
    <t>на пешеходных дистанциях (зимняя программа)</t>
  </si>
  <si>
    <t>№п/п</t>
  </si>
  <si>
    <t>Фамилия, имя</t>
  </si>
  <si>
    <t>Коллектив</t>
  </si>
  <si>
    <t>Квал</t>
  </si>
  <si>
    <t>Номер</t>
  </si>
  <si>
    <t>Результат</t>
  </si>
  <si>
    <t>Место</t>
  </si>
  <si>
    <t>Прим</t>
  </si>
  <si>
    <t>Амелин Марк</t>
  </si>
  <si>
    <t>Эдельвейс</t>
  </si>
  <si>
    <t>+00:00,0</t>
  </si>
  <si>
    <t>Сорокин Кирилл</t>
  </si>
  <si>
    <t>+00:04,7</t>
  </si>
  <si>
    <t>Кулухамбеков Данила</t>
  </si>
  <si>
    <t>Вектор</t>
  </si>
  <si>
    <t>+00:06,0</t>
  </si>
  <si>
    <t>Зенин Сергей</t>
  </si>
  <si>
    <t>МосгорСЮТур</t>
  </si>
  <si>
    <t>III</t>
  </si>
  <si>
    <t>+00:08,8</t>
  </si>
  <si>
    <t>Ожерельев Илья</t>
  </si>
  <si>
    <t>Атлантида</t>
  </si>
  <si>
    <t>Iю</t>
  </si>
  <si>
    <t>+00:11,1</t>
  </si>
  <si>
    <t>Первозванский Артём</t>
  </si>
  <si>
    <t>Ново-Харитон. СОШ 10</t>
  </si>
  <si>
    <t>+00:13,8</t>
  </si>
  <si>
    <t>Илюхин Антон</t>
  </si>
  <si>
    <t>СТК Ювента</t>
  </si>
  <si>
    <t>IIю</t>
  </si>
  <si>
    <t>+00:19,5</t>
  </si>
  <si>
    <t>Хлопянов Тимофей</t>
  </si>
  <si>
    <t>ТСК 'Вершина'</t>
  </si>
  <si>
    <t>+00:22,9</t>
  </si>
  <si>
    <t>Хорчев Тимофей</t>
  </si>
  <si>
    <t>+00:23,3</t>
  </si>
  <si>
    <t>Васильев Павел</t>
  </si>
  <si>
    <t>СТК 'Гиперборея'</t>
  </si>
  <si>
    <t>+00:23,8</t>
  </si>
  <si>
    <t>Дудин Дмитрий</t>
  </si>
  <si>
    <t>Планета</t>
  </si>
  <si>
    <t>+00:27,3</t>
  </si>
  <si>
    <t>Голубцов Александр</t>
  </si>
  <si>
    <t>МБОУДОДСЮТур</t>
  </si>
  <si>
    <t>+00:29,9</t>
  </si>
  <si>
    <t>Вартанян Ашот</t>
  </si>
  <si>
    <t>IIIю</t>
  </si>
  <si>
    <t>+00:35,5</t>
  </si>
  <si>
    <t>Хохлов Никита</t>
  </si>
  <si>
    <t>'Звездочка'</t>
  </si>
  <si>
    <t>+00:36,3</t>
  </si>
  <si>
    <t>Ванин Владислав</t>
  </si>
  <si>
    <t>Романтик</t>
  </si>
  <si>
    <t>+00:39,8</t>
  </si>
  <si>
    <t>Александров Владимир</t>
  </si>
  <si>
    <t>+00:42,3</t>
  </si>
  <si>
    <t>Кирюхин Александр</t>
  </si>
  <si>
    <t>+00:43,4</t>
  </si>
  <si>
    <t>Захаров Дмитрий</t>
  </si>
  <si>
    <t>+00:48,0</t>
  </si>
  <si>
    <t>Комолятов Иван</t>
  </si>
  <si>
    <t>+00:48,6</t>
  </si>
  <si>
    <t>Ефимкин Макар</t>
  </si>
  <si>
    <t>+00:51,3</t>
  </si>
  <si>
    <t>Алиев Даниил</t>
  </si>
  <si>
    <t>+00:52,7</t>
  </si>
  <si>
    <t>Можин Дмитрий</t>
  </si>
  <si>
    <t>+00:59,0</t>
  </si>
  <si>
    <t>Зиновьев Александр</t>
  </si>
  <si>
    <t>+00:59,8</t>
  </si>
  <si>
    <t>Постнов Алексей</t>
  </si>
  <si>
    <t>+01:06,7</t>
  </si>
  <si>
    <t>Безруков Илья</t>
  </si>
  <si>
    <t>+01:06,8</t>
  </si>
  <si>
    <t>Верлан Николай</t>
  </si>
  <si>
    <t>+01:07,8</t>
  </si>
  <si>
    <t>Аревджанян Артем</t>
  </si>
  <si>
    <t>+01:12,3</t>
  </si>
  <si>
    <t>Суханов Михаил</t>
  </si>
  <si>
    <t>+01:15,6</t>
  </si>
  <si>
    <t>Назаров Сергей</t>
  </si>
  <si>
    <t>+01:19,5</t>
  </si>
  <si>
    <t>Сушкевич Владислав</t>
  </si>
  <si>
    <t>+01:25,5</t>
  </si>
  <si>
    <t>Зиновьев Дмитрий</t>
  </si>
  <si>
    <t>+01:25,7</t>
  </si>
  <si>
    <t>Иванов Глеб</t>
  </si>
  <si>
    <t>Барулин Григорий</t>
  </si>
  <si>
    <t>ГБОУ СОШ №1944</t>
  </si>
  <si>
    <t>+01:31,5</t>
  </si>
  <si>
    <t>Иерусалимов Денис</t>
  </si>
  <si>
    <t>Рязанцев Илья</t>
  </si>
  <si>
    <t>+01:36,2</t>
  </si>
  <si>
    <t>Собакин Роман</t>
  </si>
  <si>
    <t>ГБОУ СОШ № 1 </t>
  </si>
  <si>
    <t>+01:48,6</t>
  </si>
  <si>
    <t>Чернецкий Тимофей</t>
  </si>
  <si>
    <t>+01:49,2</t>
  </si>
  <si>
    <t>Жарков Адриан</t>
  </si>
  <si>
    <t>+01:56,9</t>
  </si>
  <si>
    <t>Кравченко Владислав</t>
  </si>
  <si>
    <t>+02:02,3</t>
  </si>
  <si>
    <t>Манаков Максим</t>
  </si>
  <si>
    <t>+02:03,0</t>
  </si>
  <si>
    <t>Лялин Иван</t>
  </si>
  <si>
    <t>+02:06,5</t>
  </si>
  <si>
    <t>Бакакин Давид</t>
  </si>
  <si>
    <t>+02:21,4</t>
  </si>
  <si>
    <t>Данилов Евгений</t>
  </si>
  <si>
    <t>ДЮСШ - Королёв</t>
  </si>
  <si>
    <t>+02:35,5</t>
  </si>
  <si>
    <t>Шаура Данила</t>
  </si>
  <si>
    <t>Гольфстрим</t>
  </si>
  <si>
    <t>+02:38,5</t>
  </si>
  <si>
    <t>Ольховский Арсений</t>
  </si>
  <si>
    <t>+02:49,5</t>
  </si>
  <si>
    <t>Косарев Александр</t>
  </si>
  <si>
    <t>+03:02,7</t>
  </si>
  <si>
    <t>Исадченко Андрей</t>
  </si>
  <si>
    <t>+03:07,2</t>
  </si>
  <si>
    <t>Коновалов Даниил</t>
  </si>
  <si>
    <t>+03:10,3</t>
  </si>
  <si>
    <t>Кузнецов Михаил</t>
  </si>
  <si>
    <t>+03:16,7</t>
  </si>
  <si>
    <t>Константинов Андрей</t>
  </si>
  <si>
    <t>+03:30,3</t>
  </si>
  <si>
    <t>Кудряшов Глеб</t>
  </si>
  <si>
    <t>+03:56,5</t>
  </si>
  <si>
    <t>Коронотов Андрей</t>
  </si>
  <si>
    <t>+04:23,7</t>
  </si>
  <si>
    <t>Гринёв Николай</t>
  </si>
  <si>
    <t>+04:28,4</t>
  </si>
  <si>
    <t>Баранов Егор</t>
  </si>
  <si>
    <t>+06:52,1</t>
  </si>
  <si>
    <t>Никифоров Максим</t>
  </si>
  <si>
    <t>Егоров Степан</t>
  </si>
  <si>
    <t>Архипцев Кирилл</t>
  </si>
  <si>
    <t>Максимова Дария</t>
  </si>
  <si>
    <t>Садекова Полина</t>
  </si>
  <si>
    <t>+00:18,7</t>
  </si>
  <si>
    <t>Меркушова Анна</t>
  </si>
  <si>
    <t>+00:30,2</t>
  </si>
  <si>
    <t>Михайлова Дарья</t>
  </si>
  <si>
    <t>+00:33,2</t>
  </si>
  <si>
    <t>Лев Елена</t>
  </si>
  <si>
    <t>+00:36,6</t>
  </si>
  <si>
    <t>Трофимова Анастасия</t>
  </si>
  <si>
    <t>+00:36,7</t>
  </si>
  <si>
    <t>Тюкина Софья</t>
  </si>
  <si>
    <t>+00:38,6</t>
  </si>
  <si>
    <t>Ткач Екатерина</t>
  </si>
  <si>
    <t>+00:43,5</t>
  </si>
  <si>
    <t>Кукушкина София</t>
  </si>
  <si>
    <t>Поднебесный гребень</t>
  </si>
  <si>
    <t>+00:44,3</t>
  </si>
  <si>
    <t>Терскова Софья</t>
  </si>
  <si>
    <t>+00:48,5</t>
  </si>
  <si>
    <t>Головей Анна</t>
  </si>
  <si>
    <t>+00:57,6</t>
  </si>
  <si>
    <t>Федянова Ольга</t>
  </si>
  <si>
    <t>+00:58,8</t>
  </si>
  <si>
    <t>Васянина Лана</t>
  </si>
  <si>
    <t>+01:13,3</t>
  </si>
  <si>
    <t>Сошнева Надежда</t>
  </si>
  <si>
    <t>+01:14,6</t>
  </si>
  <si>
    <t>Непримерова Мария</t>
  </si>
  <si>
    <t>+01:21,0</t>
  </si>
  <si>
    <t>Светлова Алина</t>
  </si>
  <si>
    <t>Ляйляк</t>
  </si>
  <si>
    <t>+01:22,6</t>
  </si>
  <si>
    <t>Ширяева Ксения</t>
  </si>
  <si>
    <t>+01:22,8</t>
  </si>
  <si>
    <t>Чугунова Валерия</t>
  </si>
  <si>
    <t>+01:25,9</t>
  </si>
  <si>
    <t>Абдурагимова Динара</t>
  </si>
  <si>
    <t>+01:27,2</t>
  </si>
  <si>
    <t>Кутукова Екатерина</t>
  </si>
  <si>
    <t>+01:36,9</t>
  </si>
  <si>
    <t>Аникина Настя</t>
  </si>
  <si>
    <t>+01:38,5</t>
  </si>
  <si>
    <t>Моисеева Полина</t>
  </si>
  <si>
    <t>+01:42,9</t>
  </si>
  <si>
    <t>Белокурова Таисия</t>
  </si>
  <si>
    <t>+01:49,8</t>
  </si>
  <si>
    <t>Опалихина Екатерина</t>
  </si>
  <si>
    <t>+01:57,1</t>
  </si>
  <si>
    <t>Борматова Александра</t>
  </si>
  <si>
    <t>+02:21,0</t>
  </si>
  <si>
    <t>Дорофеюк Елизавета</t>
  </si>
  <si>
    <t>+02:37,8</t>
  </si>
  <si>
    <t>Богатых Виолетта</t>
  </si>
  <si>
    <t>+02:58,4</t>
  </si>
  <si>
    <t>Суркова Анна</t>
  </si>
  <si>
    <t>+03:14,7</t>
  </si>
  <si>
    <t>Иванова Анастасия</t>
  </si>
  <si>
    <t>+04:05,4</t>
  </si>
  <si>
    <t>Тарасенко Вера</t>
  </si>
  <si>
    <t>+04:24,3</t>
  </si>
  <si>
    <t>Шумская Анфиса</t>
  </si>
  <si>
    <t>+08:04,3</t>
  </si>
  <si>
    <t>Далецкий Никита</t>
  </si>
  <si>
    <t>Федоров Сергей</t>
  </si>
  <si>
    <t>+00:03,8</t>
  </si>
  <si>
    <t>Хохлов Семен</t>
  </si>
  <si>
    <t>+00:15,0</t>
  </si>
  <si>
    <t>Кнутов Максим</t>
  </si>
  <si>
    <t>+00:17,1</t>
  </si>
  <si>
    <t>Майоров Михаил</t>
  </si>
  <si>
    <t>+00:25,7</t>
  </si>
  <si>
    <t>Коман Максим</t>
  </si>
  <si>
    <t>+00:48,2</t>
  </si>
  <si>
    <t>Коновалов Никита</t>
  </si>
  <si>
    <t>+01:05,1</t>
  </si>
  <si>
    <t>Дубинин Дмитрий</t>
  </si>
  <si>
    <t>+01:22,7</t>
  </si>
  <si>
    <t>Рылко Никита</t>
  </si>
  <si>
    <t>+01:24,8</t>
  </si>
  <si>
    <t>Алексеев Константин</t>
  </si>
  <si>
    <t>+01:25,1</t>
  </si>
  <si>
    <t>Гаврилов Иван</t>
  </si>
  <si>
    <t>+02:16,7</t>
  </si>
  <si>
    <t>Будилов Кирилл</t>
  </si>
  <si>
    <t>+02:41,3</t>
  </si>
  <si>
    <t>Витько Дмитрий</t>
  </si>
  <si>
    <t>+03:03,2</t>
  </si>
  <si>
    <t>Борисов Юрий</t>
  </si>
  <si>
    <t>+04:17,5</t>
  </si>
  <si>
    <t>Плаксин Данила</t>
  </si>
  <si>
    <t>+06:45,1</t>
  </si>
  <si>
    <t>Бутаков Егор</t>
  </si>
  <si>
    <t>+06:56,6</t>
  </si>
  <si>
    <t>Егорова Ульяна</t>
  </si>
  <si>
    <t>Баркова Анастасия</t>
  </si>
  <si>
    <t>+01:02,2</t>
  </si>
  <si>
    <t>Кудрякова София</t>
  </si>
  <si>
    <t>+01:11,4</t>
  </si>
  <si>
    <t>Солдатова Анна</t>
  </si>
  <si>
    <t>+01:58,3</t>
  </si>
  <si>
    <t>Антолепт Дина</t>
  </si>
  <si>
    <t>+02:19,2</t>
  </si>
  <si>
    <t>Иванова Полина</t>
  </si>
  <si>
    <t>+03:43,6</t>
  </si>
  <si>
    <t>Глухова Светлана</t>
  </si>
  <si>
    <t>+03:53,7</t>
  </si>
  <si>
    <t>Суркова Екатерина</t>
  </si>
  <si>
    <t>+04:08,4</t>
  </si>
  <si>
    <t>Главный судья</t>
  </si>
  <si>
    <t>Главный секретарь</t>
  </si>
  <si>
    <t>Отставание</t>
  </si>
  <si>
    <t>Процент от результата победителя</t>
  </si>
  <si>
    <t>снятие</t>
  </si>
  <si>
    <t>Выполненный разряд</t>
  </si>
  <si>
    <t>ФЕДЕРАЦИЯ СПОРТИВНОГО ТУРИЗМА – ОБЪЕДИНЕНИЕ ТУРИСТОВ МОСКВЫ</t>
  </si>
  <si>
    <t>Москва, ГБОУ СОШ 1294</t>
  </si>
  <si>
    <t>01.12.2013 г.</t>
  </si>
  <si>
    <t>Квалификационный ранг дистанции:</t>
  </si>
  <si>
    <t>I-ю</t>
  </si>
  <si>
    <t>II-ю</t>
  </si>
  <si>
    <t>Год рождения</t>
  </si>
  <si>
    <t>Сафронова М.Ю., СС1К, г.Москва</t>
  </si>
  <si>
    <t>Олишевский Д.В., СС1К, г.Москва</t>
  </si>
  <si>
    <t>Протокол соревнований 
в дисциплине: "дистанция - пешеходная", 1 класса, код ВРВС 0840091811Я 
Мальчики,10-11 лет</t>
  </si>
  <si>
    <t>Протокол соревнований 
в дисциплине: "дистанция - пешеходная", 1 класса, код ВРВС 0840091811Я 
Девочки,10-11 лет</t>
  </si>
  <si>
    <t>Протокол соревнований 
в дисциплине: "дистанция - пешеходная", 1 класса, код ВРВС 0840091811Я 
Девочки,8-9 лет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</si>
</sst>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%"/>
    <numFmt numFmtId="169" formatCode="0.0"/>
  </numFmts>
  <fonts count="8">
    <font>
      <sz val="10"/>
      <name val="Arial Cyr"/>
      <family val="0"/>
    </font>
    <font>
      <u val="single"/>
      <sz val="10"/>
      <color indexed="40"/>
      <name val="Arial Cyr"/>
      <family val="0"/>
    </font>
    <font>
      <b/>
      <sz val="12"/>
      <color indexed="56"/>
      <name val="Arial"/>
      <family val="2"/>
    </font>
    <font>
      <b/>
      <u val="single"/>
      <sz val="10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b/>
      <sz val="10"/>
      <name val="Arial Cyr"/>
      <family val="0"/>
    </font>
    <font>
      <sz val="12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1" xfId="0" applyBorder="1" applyAlignment="1">
      <alignment wrapText="1"/>
    </xf>
    <xf numFmtId="47" fontId="0" fillId="0" borderId="1" xfId="0" applyNumberFormat="1" applyBorder="1" applyAlignment="1">
      <alignment wrapText="1"/>
    </xf>
    <xf numFmtId="21" fontId="0" fillId="0" borderId="1" xfId="0" applyNumberFormat="1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10" fontId="2" fillId="0" borderId="0" xfId="19" applyNumberFormat="1" applyFont="1" applyBorder="1" applyAlignment="1">
      <alignment horizontal="center" wrapText="1"/>
    </xf>
    <xf numFmtId="10" fontId="0" fillId="0" borderId="0" xfId="19" applyNumberFormat="1" applyBorder="1" applyAlignment="1">
      <alignment wrapText="1"/>
    </xf>
    <xf numFmtId="10" fontId="0" fillId="0" borderId="1" xfId="19" applyNumberFormat="1" applyBorder="1" applyAlignment="1">
      <alignment wrapText="1"/>
    </xf>
    <xf numFmtId="10" fontId="0" fillId="0" borderId="0" xfId="19" applyNumberFormat="1" applyAlignment="1">
      <alignment/>
    </xf>
    <xf numFmtId="0" fontId="0" fillId="0" borderId="2" xfId="0" applyBorder="1" applyAlignment="1">
      <alignment wrapText="1"/>
    </xf>
    <xf numFmtId="47" fontId="0" fillId="0" borderId="2" xfId="0" applyNumberFormat="1" applyBorder="1" applyAlignment="1">
      <alignment wrapText="1"/>
    </xf>
    <xf numFmtId="10" fontId="0" fillId="0" borderId="2" xfId="19" applyNumberFormat="1" applyBorder="1" applyAlignment="1">
      <alignment wrapText="1"/>
    </xf>
    <xf numFmtId="0" fontId="3" fillId="0" borderId="3" xfId="0" applyFont="1" applyBorder="1" applyAlignment="1">
      <alignment wrapText="1"/>
    </xf>
    <xf numFmtId="0" fontId="0" fillId="0" borderId="3" xfId="0" applyBorder="1" applyAlignment="1">
      <alignment wrapText="1"/>
    </xf>
    <xf numFmtId="0" fontId="0" fillId="0" borderId="3" xfId="0" applyBorder="1" applyAlignment="1">
      <alignment textRotation="90" wrapText="1"/>
    </xf>
    <xf numFmtId="10" fontId="0" fillId="0" borderId="3" xfId="19" applyNumberFormat="1" applyBorder="1" applyAlignment="1">
      <alignment textRotation="90" wrapText="1"/>
    </xf>
    <xf numFmtId="10" fontId="0" fillId="0" borderId="3" xfId="19" applyNumberFormat="1" applyFont="1" applyBorder="1" applyAlignment="1">
      <alignment textRotation="90" wrapText="1"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7" fillId="0" borderId="0" xfId="0" applyFont="1" applyAlignment="1">
      <alignment horizontal="center" wrapText="1"/>
    </xf>
    <xf numFmtId="10" fontId="0" fillId="0" borderId="2" xfId="19" applyNumberFormat="1" applyFont="1" applyBorder="1" applyAlignment="1">
      <alignment wrapText="1"/>
    </xf>
    <xf numFmtId="47" fontId="0" fillId="0" borderId="0" xfId="0" applyNumberFormat="1" applyBorder="1" applyAlignment="1">
      <alignment wrapText="1"/>
    </xf>
    <xf numFmtId="0" fontId="0" fillId="0" borderId="4" xfId="0" applyBorder="1" applyAlignment="1">
      <alignment wrapText="1"/>
    </xf>
    <xf numFmtId="47" fontId="0" fillId="0" borderId="4" xfId="0" applyNumberFormat="1" applyBorder="1" applyAlignment="1">
      <alignment wrapText="1"/>
    </xf>
    <xf numFmtId="10" fontId="0" fillId="0" borderId="0" xfId="19" applyNumberFormat="1" applyBorder="1" applyAlignment="1">
      <alignment horizontal="center" wrapText="1"/>
    </xf>
    <xf numFmtId="10" fontId="0" fillId="0" borderId="0" xfId="19" applyNumberFormat="1" applyBorder="1" applyAlignment="1">
      <alignment wrapText="1"/>
    </xf>
    <xf numFmtId="10" fontId="0" fillId="0" borderId="3" xfId="19" applyNumberFormat="1" applyBorder="1" applyAlignment="1">
      <alignment textRotation="90" wrapText="1"/>
    </xf>
    <xf numFmtId="10" fontId="0" fillId="0" borderId="3" xfId="19" applyNumberFormat="1" applyFont="1" applyBorder="1" applyAlignment="1">
      <alignment textRotation="90" wrapText="1"/>
    </xf>
    <xf numFmtId="10" fontId="0" fillId="0" borderId="1" xfId="19" applyNumberFormat="1" applyBorder="1" applyAlignment="1">
      <alignment wrapText="1"/>
    </xf>
    <xf numFmtId="10" fontId="0" fillId="0" borderId="1" xfId="19" applyNumberFormat="1" applyFont="1" applyBorder="1" applyAlignment="1">
      <alignment wrapText="1"/>
    </xf>
    <xf numFmtId="10" fontId="0" fillId="0" borderId="4" xfId="19" applyNumberFormat="1" applyBorder="1" applyAlignment="1">
      <alignment wrapText="1"/>
    </xf>
    <xf numFmtId="10" fontId="0" fillId="0" borderId="0" xfId="19" applyNumberFormat="1" applyAlignment="1">
      <alignment/>
    </xf>
    <xf numFmtId="169" fontId="0" fillId="0" borderId="0" xfId="0" applyNumberFormat="1" applyBorder="1" applyAlignment="1">
      <alignment wrapText="1"/>
    </xf>
    <xf numFmtId="0" fontId="0" fillId="0" borderId="5" xfId="0" applyBorder="1" applyAlignment="1">
      <alignment horizontal="right" wrapText="1"/>
    </xf>
    <xf numFmtId="0" fontId="0" fillId="0" borderId="0" xfId="0" applyBorder="1" applyAlignment="1">
      <alignment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5" fillId="0" borderId="6" xfId="0" applyFont="1" applyBorder="1" applyAlignment="1">
      <alignment horizontal="center"/>
    </xf>
    <xf numFmtId="0" fontId="6" fillId="0" borderId="7" xfId="0" applyFont="1" applyBorder="1" applyAlignment="1">
      <alignment horizontal="left"/>
    </xf>
    <xf numFmtId="0" fontId="0" fillId="0" borderId="0" xfId="0" applyBorder="1" applyAlignment="1">
      <alignment horizont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8"/>
  <sheetViews>
    <sheetView showGridLines="0" tabSelected="1" workbookViewId="0" topLeftCell="A1">
      <selection activeCell="C67" sqref="C67:I67"/>
    </sheetView>
  </sheetViews>
  <sheetFormatPr defaultColWidth="9.00390625" defaultRowHeight="12.75"/>
  <cols>
    <col min="1" max="1" width="5.875" style="0" bestFit="1" customWidth="1"/>
    <col min="2" max="2" width="22.00390625" style="0" bestFit="1" customWidth="1"/>
    <col min="3" max="3" width="20.875" style="0" bestFit="1" customWidth="1"/>
    <col min="4" max="4" width="5.125" style="0" bestFit="1" customWidth="1"/>
    <col min="5" max="5" width="4.25390625" style="0" customWidth="1"/>
    <col min="6" max="6" width="5.00390625" style="0" bestFit="1" customWidth="1"/>
    <col min="7" max="7" width="9.25390625" style="0" customWidth="1"/>
    <col min="8" max="8" width="8.125" style="0" customWidth="1"/>
    <col min="9" max="9" width="4.25390625" style="0" customWidth="1"/>
    <col min="10" max="10" width="9.375" style="9" customWidth="1"/>
    <col min="11" max="11" width="8.875" style="9" customWidth="1"/>
    <col min="12" max="12" width="6.25390625" style="0" bestFit="1" customWidth="1"/>
  </cols>
  <sheetData>
    <row r="1" spans="1:12" ht="12.75">
      <c r="A1" s="36" t="s">
        <v>254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1:12" ht="15.75" customHeight="1">
      <c r="A2" s="38" t="s">
        <v>0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</row>
    <row r="3" spans="1:12" ht="15.75" customHeight="1" thickBot="1">
      <c r="A3" s="39" t="s">
        <v>1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</row>
    <row r="4" spans="1:12" ht="15.75" customHeight="1" thickTop="1">
      <c r="A4" s="40" t="s">
        <v>256</v>
      </c>
      <c r="B4" s="40"/>
      <c r="C4" s="4"/>
      <c r="D4" s="4"/>
      <c r="E4" s="4"/>
      <c r="F4" s="4"/>
      <c r="G4" s="4"/>
      <c r="H4" s="4"/>
      <c r="I4" s="4"/>
      <c r="J4" s="6"/>
      <c r="K4" s="6"/>
      <c r="L4" s="19" t="s">
        <v>255</v>
      </c>
    </row>
    <row r="5" spans="1:12" ht="49.5" customHeight="1">
      <c r="A5" s="37" t="s">
        <v>263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</row>
    <row r="6" spans="1:12" ht="15" customHeight="1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</row>
    <row r="7" spans="1:11" ht="12.75">
      <c r="A7" s="5"/>
      <c r="B7" s="34" t="s">
        <v>257</v>
      </c>
      <c r="C7" s="34"/>
      <c r="D7" s="5">
        <v>9.2</v>
      </c>
      <c r="E7" s="5"/>
      <c r="F7" s="5"/>
      <c r="G7" s="5"/>
      <c r="H7" s="5"/>
      <c r="I7" s="5"/>
      <c r="J7" s="7"/>
      <c r="K7" s="7"/>
    </row>
    <row r="8" spans="1:12" ht="74.25" customHeight="1">
      <c r="A8" s="13" t="s">
        <v>2</v>
      </c>
      <c r="B8" s="14" t="s">
        <v>3</v>
      </c>
      <c r="C8" s="14" t="s">
        <v>4</v>
      </c>
      <c r="D8" s="14" t="s">
        <v>5</v>
      </c>
      <c r="E8" s="15" t="s">
        <v>6</v>
      </c>
      <c r="F8" s="15" t="s">
        <v>260</v>
      </c>
      <c r="G8" s="14" t="s">
        <v>7</v>
      </c>
      <c r="H8" s="15" t="s">
        <v>250</v>
      </c>
      <c r="I8" s="15" t="s">
        <v>8</v>
      </c>
      <c r="J8" s="16" t="s">
        <v>251</v>
      </c>
      <c r="K8" s="17" t="s">
        <v>253</v>
      </c>
      <c r="L8" s="14" t="s">
        <v>9</v>
      </c>
    </row>
    <row r="9" spans="1:12" ht="12.75" customHeight="1">
      <c r="A9" s="10">
        <v>1</v>
      </c>
      <c r="B9" s="10" t="s">
        <v>10</v>
      </c>
      <c r="C9" s="10" t="s">
        <v>11</v>
      </c>
      <c r="D9" s="10"/>
      <c r="E9" s="10">
        <v>235</v>
      </c>
      <c r="F9" s="10">
        <v>2002</v>
      </c>
      <c r="G9" s="11">
        <v>0.000818287037037037</v>
      </c>
      <c r="H9" s="10" t="s">
        <v>12</v>
      </c>
      <c r="I9" s="10">
        <v>1</v>
      </c>
      <c r="J9" s="12">
        <v>1</v>
      </c>
      <c r="K9" s="21" t="s">
        <v>258</v>
      </c>
      <c r="L9" s="10"/>
    </row>
    <row r="10" spans="1:12" ht="12.75" customHeight="1">
      <c r="A10" s="1">
        <v>2</v>
      </c>
      <c r="B10" s="1" t="s">
        <v>13</v>
      </c>
      <c r="C10" s="1" t="s">
        <v>11</v>
      </c>
      <c r="D10" s="1"/>
      <c r="E10" s="1">
        <v>236</v>
      </c>
      <c r="F10" s="1">
        <v>2002</v>
      </c>
      <c r="G10" s="2">
        <v>0.0008726851851851851</v>
      </c>
      <c r="H10" s="1" t="s">
        <v>14</v>
      </c>
      <c r="I10" s="1">
        <v>2</v>
      </c>
      <c r="J10" s="8">
        <f>G10/$G$9</f>
        <v>1.0664780763790664</v>
      </c>
      <c r="K10" s="21" t="s">
        <v>258</v>
      </c>
      <c r="L10" s="1"/>
    </row>
    <row r="11" spans="1:12" ht="12.75" customHeight="1">
      <c r="A11" s="1">
        <v>3</v>
      </c>
      <c r="B11" s="1" t="s">
        <v>15</v>
      </c>
      <c r="C11" s="1" t="s">
        <v>16</v>
      </c>
      <c r="D11" s="1"/>
      <c r="E11" s="1">
        <v>102</v>
      </c>
      <c r="F11" s="1">
        <v>2002</v>
      </c>
      <c r="G11" s="2">
        <v>0.0008877314814814815</v>
      </c>
      <c r="H11" s="1" t="s">
        <v>17</v>
      </c>
      <c r="I11" s="1">
        <v>3</v>
      </c>
      <c r="J11" s="8">
        <f aca="true" t="shared" si="0" ref="J11:J62">G11/$G$9</f>
        <v>1.0848656294200851</v>
      </c>
      <c r="K11" s="21" t="s">
        <v>258</v>
      </c>
      <c r="L11" s="1"/>
    </row>
    <row r="12" spans="1:12" ht="12.75" customHeight="1">
      <c r="A12" s="1">
        <v>4</v>
      </c>
      <c r="B12" s="1" t="s">
        <v>18</v>
      </c>
      <c r="C12" s="1" t="s">
        <v>19</v>
      </c>
      <c r="D12" s="1" t="s">
        <v>20</v>
      </c>
      <c r="E12" s="1">
        <v>133</v>
      </c>
      <c r="F12" s="1">
        <v>2003</v>
      </c>
      <c r="G12" s="2">
        <v>0.0009201388888888889</v>
      </c>
      <c r="H12" s="1" t="s">
        <v>21</v>
      </c>
      <c r="I12" s="1">
        <v>4</v>
      </c>
      <c r="J12" s="8">
        <f t="shared" si="0"/>
        <v>1.1244695898161245</v>
      </c>
      <c r="K12" s="21" t="s">
        <v>258</v>
      </c>
      <c r="L12" s="1"/>
    </row>
    <row r="13" spans="1:12" ht="12.75" customHeight="1">
      <c r="A13" s="1">
        <v>5</v>
      </c>
      <c r="B13" s="1" t="s">
        <v>22</v>
      </c>
      <c r="C13" s="1" t="s">
        <v>23</v>
      </c>
      <c r="D13" s="1" t="s">
        <v>24</v>
      </c>
      <c r="E13" s="1">
        <v>185</v>
      </c>
      <c r="F13" s="1">
        <v>2002</v>
      </c>
      <c r="G13" s="2">
        <v>0.0009479166666666667</v>
      </c>
      <c r="H13" s="1" t="s">
        <v>25</v>
      </c>
      <c r="I13" s="1">
        <v>5</v>
      </c>
      <c r="J13" s="8">
        <f t="shared" si="0"/>
        <v>1.1584158415841586</v>
      </c>
      <c r="K13" s="21" t="s">
        <v>258</v>
      </c>
      <c r="L13" s="1"/>
    </row>
    <row r="14" spans="1:12" ht="12.75" customHeight="1">
      <c r="A14" s="1">
        <v>6</v>
      </c>
      <c r="B14" s="1" t="s">
        <v>26</v>
      </c>
      <c r="C14" s="1" t="s">
        <v>27</v>
      </c>
      <c r="D14" s="1"/>
      <c r="E14" s="1">
        <v>140</v>
      </c>
      <c r="F14" s="1">
        <v>2002</v>
      </c>
      <c r="G14" s="2">
        <v>0.0009780092592592592</v>
      </c>
      <c r="H14" s="1" t="s">
        <v>28</v>
      </c>
      <c r="I14" s="1">
        <v>6</v>
      </c>
      <c r="J14" s="8">
        <f t="shared" si="0"/>
        <v>1.1951909476661953</v>
      </c>
      <c r="K14" s="21" t="s">
        <v>258</v>
      </c>
      <c r="L14" s="1"/>
    </row>
    <row r="15" spans="1:12" ht="12.75" customHeight="1">
      <c r="A15" s="1">
        <v>7</v>
      </c>
      <c r="B15" s="1" t="s">
        <v>29</v>
      </c>
      <c r="C15" s="1" t="s">
        <v>30</v>
      </c>
      <c r="D15" s="1" t="s">
        <v>31</v>
      </c>
      <c r="E15" s="1">
        <v>193</v>
      </c>
      <c r="F15" s="1">
        <v>2003</v>
      </c>
      <c r="G15" s="2">
        <v>0.0010439814814814815</v>
      </c>
      <c r="H15" s="1" t="s">
        <v>32</v>
      </c>
      <c r="I15" s="1">
        <v>7</v>
      </c>
      <c r="J15" s="8">
        <f t="shared" si="0"/>
        <v>1.275813295615276</v>
      </c>
      <c r="K15" s="21" t="s">
        <v>259</v>
      </c>
      <c r="L15" s="1"/>
    </row>
    <row r="16" spans="1:12" ht="12.75" customHeight="1">
      <c r="A16" s="1">
        <v>8</v>
      </c>
      <c r="B16" s="1" t="s">
        <v>33</v>
      </c>
      <c r="C16" s="1" t="s">
        <v>34</v>
      </c>
      <c r="D16" s="1"/>
      <c r="E16" s="1">
        <v>123</v>
      </c>
      <c r="F16" s="1">
        <v>2003</v>
      </c>
      <c r="G16" s="2">
        <v>0.0010833333333333335</v>
      </c>
      <c r="H16" s="1" t="s">
        <v>35</v>
      </c>
      <c r="I16" s="1">
        <v>8</v>
      </c>
      <c r="J16" s="8">
        <f t="shared" si="0"/>
        <v>1.3239038189533243</v>
      </c>
      <c r="K16" s="21" t="s">
        <v>259</v>
      </c>
      <c r="L16" s="1"/>
    </row>
    <row r="17" spans="1:12" ht="12.75" customHeight="1">
      <c r="A17" s="1">
        <v>9</v>
      </c>
      <c r="B17" s="1" t="s">
        <v>36</v>
      </c>
      <c r="C17" s="1" t="s">
        <v>19</v>
      </c>
      <c r="D17" s="1"/>
      <c r="E17" s="1">
        <v>136</v>
      </c>
      <c r="F17" s="1">
        <v>2003</v>
      </c>
      <c r="G17" s="2">
        <v>0.0010879629629629629</v>
      </c>
      <c r="H17" s="1" t="s">
        <v>37</v>
      </c>
      <c r="I17" s="1">
        <v>9</v>
      </c>
      <c r="J17" s="8">
        <f t="shared" si="0"/>
        <v>1.3295615275813295</v>
      </c>
      <c r="K17" s="21" t="s">
        <v>259</v>
      </c>
      <c r="L17" s="1"/>
    </row>
    <row r="18" spans="1:12" ht="12.75" customHeight="1">
      <c r="A18" s="1">
        <v>10</v>
      </c>
      <c r="B18" s="1" t="s">
        <v>38</v>
      </c>
      <c r="C18" s="1" t="s">
        <v>39</v>
      </c>
      <c r="D18" s="1" t="s">
        <v>31</v>
      </c>
      <c r="E18" s="1">
        <v>112</v>
      </c>
      <c r="F18" s="1">
        <v>2002</v>
      </c>
      <c r="G18" s="2">
        <v>0.00109375</v>
      </c>
      <c r="H18" s="1" t="s">
        <v>40</v>
      </c>
      <c r="I18" s="1">
        <v>10</v>
      </c>
      <c r="J18" s="8">
        <f t="shared" si="0"/>
        <v>1.336633663366337</v>
      </c>
      <c r="K18" s="21" t="s">
        <v>259</v>
      </c>
      <c r="L18" s="1"/>
    </row>
    <row r="19" spans="1:12" ht="12.75" customHeight="1">
      <c r="A19" s="1">
        <v>11</v>
      </c>
      <c r="B19" s="1" t="s">
        <v>41</v>
      </c>
      <c r="C19" s="1" t="s">
        <v>42</v>
      </c>
      <c r="D19" s="1" t="s">
        <v>24</v>
      </c>
      <c r="E19" s="1">
        <v>226</v>
      </c>
      <c r="F19" s="1">
        <v>2002</v>
      </c>
      <c r="G19" s="2">
        <v>0.0011342592592592591</v>
      </c>
      <c r="H19" s="1" t="s">
        <v>43</v>
      </c>
      <c r="I19" s="1">
        <v>11</v>
      </c>
      <c r="J19" s="8">
        <f t="shared" si="0"/>
        <v>1.386138613861386</v>
      </c>
      <c r="K19" s="8"/>
      <c r="L19" s="1"/>
    </row>
    <row r="20" spans="1:12" ht="12.75" customHeight="1">
      <c r="A20" s="1">
        <v>12</v>
      </c>
      <c r="B20" s="1" t="s">
        <v>44</v>
      </c>
      <c r="C20" s="1" t="s">
        <v>45</v>
      </c>
      <c r="D20" s="1" t="s">
        <v>31</v>
      </c>
      <c r="E20" s="1">
        <v>148</v>
      </c>
      <c r="F20" s="1">
        <v>2002</v>
      </c>
      <c r="G20" s="2">
        <v>0.001164351851851852</v>
      </c>
      <c r="H20" s="1" t="s">
        <v>46</v>
      </c>
      <c r="I20" s="1">
        <v>12</v>
      </c>
      <c r="J20" s="8">
        <f t="shared" si="0"/>
        <v>1.4229137199434232</v>
      </c>
      <c r="K20" s="8"/>
      <c r="L20" s="1"/>
    </row>
    <row r="21" spans="1:12" ht="12.75" customHeight="1">
      <c r="A21" s="1">
        <v>13</v>
      </c>
      <c r="B21" s="1" t="s">
        <v>47</v>
      </c>
      <c r="C21" s="1" t="s">
        <v>42</v>
      </c>
      <c r="D21" s="1" t="s">
        <v>48</v>
      </c>
      <c r="E21" s="1">
        <v>225</v>
      </c>
      <c r="F21" s="1">
        <v>2002</v>
      </c>
      <c r="G21" s="2">
        <v>0.001230324074074074</v>
      </c>
      <c r="H21" s="1" t="s">
        <v>49</v>
      </c>
      <c r="I21" s="1">
        <v>13</v>
      </c>
      <c r="J21" s="8">
        <f t="shared" si="0"/>
        <v>1.5035360678925036</v>
      </c>
      <c r="K21" s="8"/>
      <c r="L21" s="1"/>
    </row>
    <row r="22" spans="1:12" ht="12.75" customHeight="1">
      <c r="A22" s="1">
        <v>14</v>
      </c>
      <c r="B22" s="1" t="s">
        <v>50</v>
      </c>
      <c r="C22" s="1" t="s">
        <v>51</v>
      </c>
      <c r="D22" s="1" t="s">
        <v>20</v>
      </c>
      <c r="E22" s="1">
        <v>160</v>
      </c>
      <c r="F22" s="1">
        <v>2002</v>
      </c>
      <c r="G22" s="2">
        <v>0.0012384259259259258</v>
      </c>
      <c r="H22" s="1" t="s">
        <v>52</v>
      </c>
      <c r="I22" s="1">
        <v>14</v>
      </c>
      <c r="J22" s="8">
        <f t="shared" si="0"/>
        <v>1.5134370579915135</v>
      </c>
      <c r="K22" s="8"/>
      <c r="L22" s="1"/>
    </row>
    <row r="23" spans="1:12" ht="12.75" customHeight="1">
      <c r="A23" s="1">
        <v>15</v>
      </c>
      <c r="B23" s="1" t="s">
        <v>53</v>
      </c>
      <c r="C23" s="1" t="s">
        <v>54</v>
      </c>
      <c r="D23" s="1"/>
      <c r="E23" s="1">
        <v>151</v>
      </c>
      <c r="F23" s="1">
        <v>2002</v>
      </c>
      <c r="G23" s="2">
        <v>0.0012789351851851853</v>
      </c>
      <c r="H23" s="1" t="s">
        <v>55</v>
      </c>
      <c r="I23" s="1">
        <v>15</v>
      </c>
      <c r="J23" s="8">
        <f t="shared" si="0"/>
        <v>1.562942008486563</v>
      </c>
      <c r="K23" s="8"/>
      <c r="L23" s="1"/>
    </row>
    <row r="24" spans="1:12" ht="12.75" customHeight="1">
      <c r="A24" s="1">
        <v>16</v>
      </c>
      <c r="B24" s="1" t="s">
        <v>56</v>
      </c>
      <c r="C24" s="1" t="s">
        <v>30</v>
      </c>
      <c r="D24" s="1" t="s">
        <v>31</v>
      </c>
      <c r="E24" s="1">
        <v>192</v>
      </c>
      <c r="F24" s="1">
        <v>2002</v>
      </c>
      <c r="G24" s="2">
        <v>0.0013078703703703705</v>
      </c>
      <c r="H24" s="1" t="s">
        <v>57</v>
      </c>
      <c r="I24" s="1">
        <v>16</v>
      </c>
      <c r="J24" s="8">
        <f t="shared" si="0"/>
        <v>1.5983026874115986</v>
      </c>
      <c r="K24" s="8"/>
      <c r="L24" s="1"/>
    </row>
    <row r="25" spans="1:12" ht="12.75" customHeight="1">
      <c r="A25" s="1">
        <v>17</v>
      </c>
      <c r="B25" s="1" t="s">
        <v>58</v>
      </c>
      <c r="C25" s="1" t="s">
        <v>42</v>
      </c>
      <c r="D25" s="1"/>
      <c r="E25" s="1">
        <v>228</v>
      </c>
      <c r="F25" s="1">
        <v>2003</v>
      </c>
      <c r="G25" s="2">
        <v>0.001320601851851852</v>
      </c>
      <c r="H25" s="1" t="s">
        <v>59</v>
      </c>
      <c r="I25" s="1">
        <v>17</v>
      </c>
      <c r="J25" s="8">
        <f t="shared" si="0"/>
        <v>1.6138613861386144</v>
      </c>
      <c r="K25" s="8"/>
      <c r="L25" s="1"/>
    </row>
    <row r="26" spans="1:12" ht="12.75" customHeight="1">
      <c r="A26" s="1">
        <v>18</v>
      </c>
      <c r="B26" s="1" t="s">
        <v>60</v>
      </c>
      <c r="C26" s="1" t="s">
        <v>19</v>
      </c>
      <c r="D26" s="1"/>
      <c r="E26" s="1">
        <v>129</v>
      </c>
      <c r="F26" s="1">
        <v>2003</v>
      </c>
      <c r="G26" s="2">
        <v>0.0013738425925925925</v>
      </c>
      <c r="H26" s="1" t="s">
        <v>61</v>
      </c>
      <c r="I26" s="1">
        <v>18</v>
      </c>
      <c r="J26" s="8">
        <f t="shared" si="0"/>
        <v>1.678925035360679</v>
      </c>
      <c r="K26" s="8"/>
      <c r="L26" s="1"/>
    </row>
    <row r="27" spans="1:12" ht="12.75" customHeight="1">
      <c r="A27" s="1">
        <v>19</v>
      </c>
      <c r="B27" s="1" t="s">
        <v>62</v>
      </c>
      <c r="C27" s="1" t="s">
        <v>19</v>
      </c>
      <c r="D27" s="1"/>
      <c r="E27" s="1">
        <v>137</v>
      </c>
      <c r="F27" s="1">
        <v>2003</v>
      </c>
      <c r="G27" s="2">
        <v>0.0013807870370370371</v>
      </c>
      <c r="H27" s="1" t="s">
        <v>63</v>
      </c>
      <c r="I27" s="1">
        <v>19</v>
      </c>
      <c r="J27" s="8">
        <f t="shared" si="0"/>
        <v>1.6874115983026876</v>
      </c>
      <c r="K27" s="8"/>
      <c r="L27" s="1"/>
    </row>
    <row r="28" spans="1:12" ht="12.75" customHeight="1">
      <c r="A28" s="1">
        <v>20</v>
      </c>
      <c r="B28" s="1" t="s">
        <v>64</v>
      </c>
      <c r="C28" s="1" t="s">
        <v>34</v>
      </c>
      <c r="D28" s="1"/>
      <c r="E28" s="1">
        <v>122</v>
      </c>
      <c r="F28" s="1">
        <v>2002</v>
      </c>
      <c r="G28" s="2">
        <v>0.0014131944444444446</v>
      </c>
      <c r="H28" s="1" t="s">
        <v>65</v>
      </c>
      <c r="I28" s="1">
        <v>20</v>
      </c>
      <c r="J28" s="8">
        <f t="shared" si="0"/>
        <v>1.7270155586987272</v>
      </c>
      <c r="K28" s="8"/>
      <c r="L28" s="1"/>
    </row>
    <row r="29" spans="1:12" ht="12.75" customHeight="1">
      <c r="A29" s="1">
        <v>21</v>
      </c>
      <c r="B29" s="1" t="s">
        <v>66</v>
      </c>
      <c r="C29" s="1" t="s">
        <v>45</v>
      </c>
      <c r="D29" s="1"/>
      <c r="E29" s="1">
        <v>142</v>
      </c>
      <c r="F29" s="1">
        <v>2002</v>
      </c>
      <c r="G29" s="2">
        <v>0.0014282407407407406</v>
      </c>
      <c r="H29" s="1" t="s">
        <v>67</v>
      </c>
      <c r="I29" s="1">
        <v>21</v>
      </c>
      <c r="J29" s="8">
        <f t="shared" si="0"/>
        <v>1.7454031117397453</v>
      </c>
      <c r="K29" s="8"/>
      <c r="L29" s="1"/>
    </row>
    <row r="30" spans="1:12" ht="12.75" customHeight="1">
      <c r="A30" s="1">
        <v>22</v>
      </c>
      <c r="B30" s="1" t="s">
        <v>68</v>
      </c>
      <c r="C30" s="1" t="s">
        <v>11</v>
      </c>
      <c r="D30" s="1"/>
      <c r="E30" s="1">
        <v>241</v>
      </c>
      <c r="F30" s="1">
        <v>2003</v>
      </c>
      <c r="G30" s="2">
        <v>0.0015011574074074074</v>
      </c>
      <c r="H30" s="1" t="s">
        <v>69</v>
      </c>
      <c r="I30" s="1">
        <v>22</v>
      </c>
      <c r="J30" s="8">
        <f t="shared" si="0"/>
        <v>1.8345120226308347</v>
      </c>
      <c r="K30" s="8"/>
      <c r="L30" s="1"/>
    </row>
    <row r="31" spans="1:12" ht="12.75" customHeight="1">
      <c r="A31" s="1">
        <v>23</v>
      </c>
      <c r="B31" s="1" t="s">
        <v>70</v>
      </c>
      <c r="C31" s="1" t="s">
        <v>45</v>
      </c>
      <c r="D31" s="1"/>
      <c r="E31" s="1">
        <v>144</v>
      </c>
      <c r="F31" s="1">
        <v>2002</v>
      </c>
      <c r="G31" s="2">
        <v>0.0015104166666666666</v>
      </c>
      <c r="H31" s="1" t="s">
        <v>71</v>
      </c>
      <c r="I31" s="1">
        <v>23</v>
      </c>
      <c r="J31" s="8">
        <f t="shared" si="0"/>
        <v>1.845827439886846</v>
      </c>
      <c r="K31" s="8"/>
      <c r="L31" s="1"/>
    </row>
    <row r="32" spans="1:12" ht="12.75" customHeight="1">
      <c r="A32" s="1">
        <v>24</v>
      </c>
      <c r="B32" s="1" t="s">
        <v>72</v>
      </c>
      <c r="C32" s="1" t="s">
        <v>11</v>
      </c>
      <c r="D32" s="1"/>
      <c r="E32" s="1">
        <v>285</v>
      </c>
      <c r="F32" s="1">
        <v>2002</v>
      </c>
      <c r="G32" s="2">
        <v>0.001590277777777778</v>
      </c>
      <c r="H32" s="1" t="s">
        <v>73</v>
      </c>
      <c r="I32" s="1">
        <v>24</v>
      </c>
      <c r="J32" s="8">
        <f t="shared" si="0"/>
        <v>1.9434229137199437</v>
      </c>
      <c r="K32" s="8"/>
      <c r="L32" s="1"/>
    </row>
    <row r="33" spans="1:12" ht="12.75" customHeight="1">
      <c r="A33" s="1">
        <v>25</v>
      </c>
      <c r="B33" s="1" t="s">
        <v>74</v>
      </c>
      <c r="C33" s="1" t="s">
        <v>34</v>
      </c>
      <c r="D33" s="1"/>
      <c r="E33" s="1">
        <v>121</v>
      </c>
      <c r="F33" s="1">
        <v>2003</v>
      </c>
      <c r="G33" s="2">
        <v>0.0015925925925925927</v>
      </c>
      <c r="H33" s="1" t="s">
        <v>75</v>
      </c>
      <c r="I33" s="1">
        <v>25</v>
      </c>
      <c r="J33" s="8">
        <f t="shared" si="0"/>
        <v>1.9462517680339466</v>
      </c>
      <c r="K33" s="8"/>
      <c r="L33" s="1"/>
    </row>
    <row r="34" spans="1:12" ht="12.75" customHeight="1">
      <c r="A34" s="1">
        <v>26</v>
      </c>
      <c r="B34" s="1" t="s">
        <v>76</v>
      </c>
      <c r="C34" s="1" t="s">
        <v>30</v>
      </c>
      <c r="D34" s="1"/>
      <c r="E34" s="1">
        <v>188</v>
      </c>
      <c r="F34" s="1">
        <v>2003</v>
      </c>
      <c r="G34" s="2">
        <v>0.0016030092592592595</v>
      </c>
      <c r="H34" s="1" t="s">
        <v>77</v>
      </c>
      <c r="I34" s="1">
        <v>26</v>
      </c>
      <c r="J34" s="8">
        <f t="shared" si="0"/>
        <v>1.9589816124469595</v>
      </c>
      <c r="K34" s="8"/>
      <c r="L34" s="1"/>
    </row>
    <row r="35" spans="1:12" ht="12.75" customHeight="1">
      <c r="A35" s="1">
        <v>27</v>
      </c>
      <c r="B35" s="1" t="s">
        <v>78</v>
      </c>
      <c r="C35" s="1" t="s">
        <v>51</v>
      </c>
      <c r="D35" s="1"/>
      <c r="E35" s="1">
        <v>162</v>
      </c>
      <c r="F35" s="1">
        <v>2002</v>
      </c>
      <c r="G35" s="2">
        <v>0.0016550925925925926</v>
      </c>
      <c r="H35" s="1" t="s">
        <v>79</v>
      </c>
      <c r="I35" s="1">
        <v>27</v>
      </c>
      <c r="J35" s="8">
        <f t="shared" si="0"/>
        <v>2.022630834512023</v>
      </c>
      <c r="K35" s="8"/>
      <c r="L35" s="1"/>
    </row>
    <row r="36" spans="1:12" ht="12.75" customHeight="1">
      <c r="A36" s="1">
        <v>28</v>
      </c>
      <c r="B36" s="1" t="s">
        <v>80</v>
      </c>
      <c r="C36" s="1" t="s">
        <v>34</v>
      </c>
      <c r="D36" s="1"/>
      <c r="E36" s="1">
        <v>118</v>
      </c>
      <c r="F36" s="1">
        <v>2003</v>
      </c>
      <c r="G36" s="2">
        <v>0.0016944444444444444</v>
      </c>
      <c r="H36" s="1" t="s">
        <v>81</v>
      </c>
      <c r="I36" s="1">
        <v>28</v>
      </c>
      <c r="J36" s="8">
        <f t="shared" si="0"/>
        <v>2.0707213578500707</v>
      </c>
      <c r="K36" s="8"/>
      <c r="L36" s="1"/>
    </row>
    <row r="37" spans="1:12" ht="12.75" customHeight="1">
      <c r="A37" s="1">
        <v>29</v>
      </c>
      <c r="B37" s="1" t="s">
        <v>82</v>
      </c>
      <c r="C37" s="1" t="s">
        <v>39</v>
      </c>
      <c r="D37" s="1"/>
      <c r="E37" s="1">
        <v>106</v>
      </c>
      <c r="F37" s="1">
        <v>2002</v>
      </c>
      <c r="G37" s="2">
        <v>0.001738425925925926</v>
      </c>
      <c r="H37" s="1" t="s">
        <v>83</v>
      </c>
      <c r="I37" s="1">
        <v>29</v>
      </c>
      <c r="J37" s="8">
        <f t="shared" si="0"/>
        <v>2.1244695898161248</v>
      </c>
      <c r="K37" s="8"/>
      <c r="L37" s="1"/>
    </row>
    <row r="38" spans="1:12" ht="12.75" customHeight="1">
      <c r="A38" s="1">
        <v>30</v>
      </c>
      <c r="B38" s="1" t="s">
        <v>84</v>
      </c>
      <c r="C38" s="1" t="s">
        <v>16</v>
      </c>
      <c r="D38" s="1"/>
      <c r="E38" s="1">
        <v>287</v>
      </c>
      <c r="F38" s="1">
        <v>2002</v>
      </c>
      <c r="G38" s="2">
        <v>0.0018078703703703705</v>
      </c>
      <c r="H38" s="1" t="s">
        <v>85</v>
      </c>
      <c r="I38" s="1">
        <v>30</v>
      </c>
      <c r="J38" s="8">
        <f t="shared" si="0"/>
        <v>2.2093352192362095</v>
      </c>
      <c r="K38" s="8"/>
      <c r="L38" s="1"/>
    </row>
    <row r="39" spans="1:12" ht="12.75" customHeight="1">
      <c r="A39" s="1">
        <v>31</v>
      </c>
      <c r="B39" s="1" t="s">
        <v>86</v>
      </c>
      <c r="C39" s="1" t="s">
        <v>45</v>
      </c>
      <c r="D39" s="1"/>
      <c r="E39" s="1">
        <v>143</v>
      </c>
      <c r="F39" s="1">
        <v>2002</v>
      </c>
      <c r="G39" s="2">
        <v>0.0018101851851851849</v>
      </c>
      <c r="H39" s="1" t="s">
        <v>87</v>
      </c>
      <c r="I39" s="1">
        <v>31</v>
      </c>
      <c r="J39" s="8">
        <f t="shared" si="0"/>
        <v>2.212164073550212</v>
      </c>
      <c r="K39" s="8"/>
      <c r="L39" s="1"/>
    </row>
    <row r="40" spans="1:12" ht="12.75" customHeight="1">
      <c r="A40" s="1">
        <v>32</v>
      </c>
      <c r="B40" s="1" t="s">
        <v>88</v>
      </c>
      <c r="C40" s="1" t="s">
        <v>16</v>
      </c>
      <c r="D40" s="1"/>
      <c r="E40" s="1">
        <v>286</v>
      </c>
      <c r="F40" s="1">
        <v>2002</v>
      </c>
      <c r="G40" s="2">
        <v>0.0018113425925925927</v>
      </c>
      <c r="H40" s="1" t="s">
        <v>87</v>
      </c>
      <c r="I40" s="1">
        <v>32</v>
      </c>
      <c r="J40" s="8">
        <f t="shared" si="0"/>
        <v>2.213578500707214</v>
      </c>
      <c r="K40" s="8"/>
      <c r="L40" s="1"/>
    </row>
    <row r="41" spans="1:12" ht="12.75" customHeight="1">
      <c r="A41" s="1">
        <v>33</v>
      </c>
      <c r="B41" s="1" t="s">
        <v>89</v>
      </c>
      <c r="C41" s="1" t="s">
        <v>90</v>
      </c>
      <c r="D41" s="1"/>
      <c r="E41" s="1">
        <v>176</v>
      </c>
      <c r="F41" s="1">
        <v>2003</v>
      </c>
      <c r="G41" s="2">
        <v>0.0018773148148148145</v>
      </c>
      <c r="H41" s="1" t="s">
        <v>91</v>
      </c>
      <c r="I41" s="1">
        <v>33</v>
      </c>
      <c r="J41" s="8">
        <f t="shared" si="0"/>
        <v>2.294200848656294</v>
      </c>
      <c r="K41" s="8"/>
      <c r="L41" s="1"/>
    </row>
    <row r="42" spans="1:12" ht="12.75" customHeight="1">
      <c r="A42" s="1">
        <v>34</v>
      </c>
      <c r="B42" s="1" t="s">
        <v>92</v>
      </c>
      <c r="C42" s="1" t="s">
        <v>19</v>
      </c>
      <c r="D42" s="1"/>
      <c r="E42" s="1">
        <v>132</v>
      </c>
      <c r="F42" s="1">
        <v>2003</v>
      </c>
      <c r="G42" s="2">
        <v>0.0018773148148148145</v>
      </c>
      <c r="H42" s="1" t="s">
        <v>91</v>
      </c>
      <c r="I42" s="1">
        <v>34</v>
      </c>
      <c r="J42" s="8">
        <f t="shared" si="0"/>
        <v>2.294200848656294</v>
      </c>
      <c r="K42" s="8"/>
      <c r="L42" s="1"/>
    </row>
    <row r="43" spans="1:12" ht="12.75" customHeight="1">
      <c r="A43" s="1">
        <v>35</v>
      </c>
      <c r="B43" s="1" t="s">
        <v>93</v>
      </c>
      <c r="C43" s="1" t="s">
        <v>19</v>
      </c>
      <c r="D43" s="1"/>
      <c r="E43" s="1">
        <v>139</v>
      </c>
      <c r="F43" s="1">
        <v>2003</v>
      </c>
      <c r="G43" s="2">
        <v>0.0019328703703703704</v>
      </c>
      <c r="H43" s="1" t="s">
        <v>94</v>
      </c>
      <c r="I43" s="1">
        <v>35</v>
      </c>
      <c r="J43" s="8">
        <f t="shared" si="0"/>
        <v>2.362093352192362</v>
      </c>
      <c r="K43" s="8"/>
      <c r="L43" s="1"/>
    </row>
    <row r="44" spans="1:12" ht="12.75" customHeight="1">
      <c r="A44" s="1">
        <v>36</v>
      </c>
      <c r="B44" s="1" t="s">
        <v>95</v>
      </c>
      <c r="C44" s="1" t="s">
        <v>96</v>
      </c>
      <c r="D44" s="1"/>
      <c r="E44" s="1">
        <v>105</v>
      </c>
      <c r="F44" s="1">
        <v>2002</v>
      </c>
      <c r="G44" s="2">
        <v>0.0020752314814814813</v>
      </c>
      <c r="H44" s="1" t="s">
        <v>97</v>
      </c>
      <c r="I44" s="1">
        <v>36</v>
      </c>
      <c r="J44" s="8">
        <f t="shared" si="0"/>
        <v>2.536067892503536</v>
      </c>
      <c r="K44" s="8"/>
      <c r="L44" s="1"/>
    </row>
    <row r="45" spans="1:12" ht="12.75" customHeight="1">
      <c r="A45" s="1">
        <v>37</v>
      </c>
      <c r="B45" s="1" t="s">
        <v>98</v>
      </c>
      <c r="C45" s="1" t="s">
        <v>51</v>
      </c>
      <c r="D45" s="1"/>
      <c r="E45" s="1">
        <v>167</v>
      </c>
      <c r="F45" s="1">
        <v>2003</v>
      </c>
      <c r="G45" s="2">
        <v>0.0020821759259259257</v>
      </c>
      <c r="H45" s="1" t="s">
        <v>99</v>
      </c>
      <c r="I45" s="1">
        <v>37</v>
      </c>
      <c r="J45" s="8">
        <f t="shared" si="0"/>
        <v>2.5445544554455446</v>
      </c>
      <c r="K45" s="8"/>
      <c r="L45" s="1"/>
    </row>
    <row r="46" spans="1:12" ht="12.75" customHeight="1">
      <c r="A46" s="1">
        <v>38</v>
      </c>
      <c r="B46" s="1" t="s">
        <v>100</v>
      </c>
      <c r="C46" s="1" t="s">
        <v>42</v>
      </c>
      <c r="D46" s="1"/>
      <c r="E46" s="1">
        <v>227</v>
      </c>
      <c r="F46" s="1">
        <v>2003</v>
      </c>
      <c r="G46" s="2">
        <v>0.002171296296296296</v>
      </c>
      <c r="H46" s="1" t="s">
        <v>101</v>
      </c>
      <c r="I46" s="1">
        <v>38</v>
      </c>
      <c r="J46" s="8">
        <f t="shared" si="0"/>
        <v>2.6534653465346536</v>
      </c>
      <c r="K46" s="8"/>
      <c r="L46" s="1"/>
    </row>
    <row r="47" spans="1:12" ht="12.75" customHeight="1">
      <c r="A47" s="1">
        <v>39</v>
      </c>
      <c r="B47" s="1" t="s">
        <v>102</v>
      </c>
      <c r="C47" s="1" t="s">
        <v>51</v>
      </c>
      <c r="D47" s="1" t="s">
        <v>31</v>
      </c>
      <c r="E47" s="1">
        <v>165</v>
      </c>
      <c r="F47" s="1">
        <v>2002</v>
      </c>
      <c r="G47" s="2">
        <v>0.0022337962962962967</v>
      </c>
      <c r="H47" s="1" t="s">
        <v>103</v>
      </c>
      <c r="I47" s="1">
        <v>39</v>
      </c>
      <c r="J47" s="8">
        <f t="shared" si="0"/>
        <v>2.7298444130127306</v>
      </c>
      <c r="K47" s="8"/>
      <c r="L47" s="1"/>
    </row>
    <row r="48" spans="1:12" ht="12.75" customHeight="1">
      <c r="A48" s="1">
        <v>40</v>
      </c>
      <c r="B48" s="1" t="s">
        <v>104</v>
      </c>
      <c r="C48" s="1" t="s">
        <v>42</v>
      </c>
      <c r="D48" s="1"/>
      <c r="E48" s="1">
        <v>231</v>
      </c>
      <c r="F48" s="1">
        <v>2003</v>
      </c>
      <c r="G48" s="2">
        <v>0.0022418981481481482</v>
      </c>
      <c r="H48" s="1" t="s">
        <v>105</v>
      </c>
      <c r="I48" s="1">
        <v>40</v>
      </c>
      <c r="J48" s="8">
        <f t="shared" si="0"/>
        <v>2.73974540311174</v>
      </c>
      <c r="K48" s="8"/>
      <c r="L48" s="1"/>
    </row>
    <row r="49" spans="1:12" ht="12.75" customHeight="1">
      <c r="A49" s="1">
        <v>41</v>
      </c>
      <c r="B49" s="1" t="s">
        <v>106</v>
      </c>
      <c r="C49" s="1" t="s">
        <v>19</v>
      </c>
      <c r="D49" s="1"/>
      <c r="E49" s="1">
        <v>138</v>
      </c>
      <c r="F49" s="1">
        <v>2002</v>
      </c>
      <c r="G49" s="2">
        <v>0.0022824074074074075</v>
      </c>
      <c r="H49" s="1" t="s">
        <v>107</v>
      </c>
      <c r="I49" s="1">
        <v>41</v>
      </c>
      <c r="J49" s="8">
        <f t="shared" si="0"/>
        <v>2.7892503536067896</v>
      </c>
      <c r="K49" s="8"/>
      <c r="L49" s="1"/>
    </row>
    <row r="50" spans="1:12" ht="12.75" customHeight="1">
      <c r="A50" s="1">
        <v>42</v>
      </c>
      <c r="B50" s="1" t="s">
        <v>108</v>
      </c>
      <c r="C50" s="1" t="s">
        <v>39</v>
      </c>
      <c r="D50" s="1"/>
      <c r="E50" s="1">
        <v>107</v>
      </c>
      <c r="F50" s="1">
        <v>2002</v>
      </c>
      <c r="G50" s="2">
        <v>0.0024548611111111112</v>
      </c>
      <c r="H50" s="1" t="s">
        <v>109</v>
      </c>
      <c r="I50" s="1">
        <v>42</v>
      </c>
      <c r="J50" s="8">
        <f t="shared" si="0"/>
        <v>3.0000000000000004</v>
      </c>
      <c r="K50" s="8"/>
      <c r="L50" s="1"/>
    </row>
    <row r="51" spans="1:12" ht="12.75" customHeight="1">
      <c r="A51" s="1">
        <v>43</v>
      </c>
      <c r="B51" s="1" t="s">
        <v>110</v>
      </c>
      <c r="C51" s="1" t="s">
        <v>111</v>
      </c>
      <c r="D51" s="1" t="s">
        <v>48</v>
      </c>
      <c r="E51" s="1">
        <v>126</v>
      </c>
      <c r="F51" s="1">
        <v>2002</v>
      </c>
      <c r="G51" s="2">
        <v>0.0026180555555555558</v>
      </c>
      <c r="H51" s="1" t="s">
        <v>112</v>
      </c>
      <c r="I51" s="1">
        <v>43</v>
      </c>
      <c r="J51" s="8">
        <f t="shared" si="0"/>
        <v>3.1994342291372</v>
      </c>
      <c r="K51" s="8"/>
      <c r="L51" s="1"/>
    </row>
    <row r="52" spans="1:12" ht="12.75" customHeight="1">
      <c r="A52" s="1">
        <v>44</v>
      </c>
      <c r="B52" s="1" t="s">
        <v>113</v>
      </c>
      <c r="C52" s="1" t="s">
        <v>114</v>
      </c>
      <c r="D52" s="1"/>
      <c r="E52" s="1">
        <v>199</v>
      </c>
      <c r="F52" s="1">
        <v>2002</v>
      </c>
      <c r="G52" s="2">
        <v>0.002652777777777778</v>
      </c>
      <c r="H52" s="1" t="s">
        <v>115</v>
      </c>
      <c r="I52" s="1">
        <v>44</v>
      </c>
      <c r="J52" s="8">
        <f t="shared" si="0"/>
        <v>3.241867043847243</v>
      </c>
      <c r="K52" s="8"/>
      <c r="L52" s="1"/>
    </row>
    <row r="53" spans="1:12" ht="12.75" customHeight="1">
      <c r="A53" s="1">
        <v>45</v>
      </c>
      <c r="B53" s="1" t="s">
        <v>116</v>
      </c>
      <c r="C53" s="1" t="s">
        <v>19</v>
      </c>
      <c r="D53" s="1"/>
      <c r="E53" s="1">
        <v>130</v>
      </c>
      <c r="F53" s="1">
        <v>2003</v>
      </c>
      <c r="G53" s="2">
        <v>0.0027800925925925923</v>
      </c>
      <c r="H53" s="1" t="s">
        <v>117</v>
      </c>
      <c r="I53" s="1">
        <v>45</v>
      </c>
      <c r="J53" s="8">
        <f t="shared" si="0"/>
        <v>3.3974540311173973</v>
      </c>
      <c r="K53" s="8"/>
      <c r="L53" s="1"/>
    </row>
    <row r="54" spans="1:12" ht="12.75" customHeight="1">
      <c r="A54" s="1">
        <v>46</v>
      </c>
      <c r="B54" s="1" t="s">
        <v>118</v>
      </c>
      <c r="C54" s="1" t="s">
        <v>114</v>
      </c>
      <c r="D54" s="1"/>
      <c r="E54" s="1">
        <v>202</v>
      </c>
      <c r="F54" s="1">
        <v>2002</v>
      </c>
      <c r="G54" s="2">
        <v>0.002934027777777777</v>
      </c>
      <c r="H54" s="1" t="s">
        <v>119</v>
      </c>
      <c r="I54" s="1">
        <v>46</v>
      </c>
      <c r="J54" s="8">
        <f t="shared" si="0"/>
        <v>3.585572842998585</v>
      </c>
      <c r="K54" s="8"/>
      <c r="L54" s="1"/>
    </row>
    <row r="55" spans="1:12" ht="12.75" customHeight="1">
      <c r="A55" s="1">
        <v>47</v>
      </c>
      <c r="B55" s="1" t="s">
        <v>120</v>
      </c>
      <c r="C55" s="1" t="s">
        <v>39</v>
      </c>
      <c r="D55" s="1"/>
      <c r="E55" s="1">
        <v>108</v>
      </c>
      <c r="F55" s="1">
        <v>2002</v>
      </c>
      <c r="G55" s="2">
        <v>0.0029861111111111113</v>
      </c>
      <c r="H55" s="1" t="s">
        <v>121</v>
      </c>
      <c r="I55" s="1">
        <v>47</v>
      </c>
      <c r="J55" s="8">
        <f t="shared" si="0"/>
        <v>3.6492220650636495</v>
      </c>
      <c r="K55" s="8"/>
      <c r="L55" s="1"/>
    </row>
    <row r="56" spans="1:12" ht="12.75" customHeight="1">
      <c r="A56" s="1">
        <v>48</v>
      </c>
      <c r="B56" s="1" t="s">
        <v>122</v>
      </c>
      <c r="C56" s="1" t="s">
        <v>34</v>
      </c>
      <c r="D56" s="1"/>
      <c r="E56" s="1">
        <v>124</v>
      </c>
      <c r="F56" s="1">
        <v>2003</v>
      </c>
      <c r="G56" s="2">
        <v>0.0030208333333333333</v>
      </c>
      <c r="H56" s="1" t="s">
        <v>123</v>
      </c>
      <c r="I56" s="1">
        <v>48</v>
      </c>
      <c r="J56" s="8">
        <f t="shared" si="0"/>
        <v>3.691654879773692</v>
      </c>
      <c r="K56" s="8"/>
      <c r="L56" s="1"/>
    </row>
    <row r="57" spans="1:12" ht="12.75" customHeight="1">
      <c r="A57" s="1">
        <v>49</v>
      </c>
      <c r="B57" s="1" t="s">
        <v>124</v>
      </c>
      <c r="C57" s="1" t="s">
        <v>114</v>
      </c>
      <c r="D57" s="1"/>
      <c r="E57" s="1">
        <v>196</v>
      </c>
      <c r="F57" s="1">
        <v>2003</v>
      </c>
      <c r="G57" s="2">
        <v>0.0030949074074074078</v>
      </c>
      <c r="H57" s="1" t="s">
        <v>125</v>
      </c>
      <c r="I57" s="1">
        <v>49</v>
      </c>
      <c r="J57" s="8">
        <f t="shared" si="0"/>
        <v>3.782178217821783</v>
      </c>
      <c r="K57" s="8"/>
      <c r="L57" s="1"/>
    </row>
    <row r="58" spans="1:12" ht="12.75" customHeight="1">
      <c r="A58" s="1">
        <v>50</v>
      </c>
      <c r="B58" s="1" t="s">
        <v>126</v>
      </c>
      <c r="C58" s="1" t="s">
        <v>51</v>
      </c>
      <c r="D58" s="1"/>
      <c r="E58" s="1">
        <v>166</v>
      </c>
      <c r="F58" s="1">
        <v>2002</v>
      </c>
      <c r="G58" s="2">
        <v>0.003252314814814815</v>
      </c>
      <c r="H58" s="1" t="s">
        <v>127</v>
      </c>
      <c r="I58" s="1">
        <v>50</v>
      </c>
      <c r="J58" s="8">
        <f t="shared" si="0"/>
        <v>3.974540311173975</v>
      </c>
      <c r="K58" s="8"/>
      <c r="L58" s="1"/>
    </row>
    <row r="59" spans="1:12" ht="12.75" customHeight="1">
      <c r="A59" s="1">
        <v>51</v>
      </c>
      <c r="B59" s="1" t="s">
        <v>128</v>
      </c>
      <c r="C59" s="1" t="s">
        <v>90</v>
      </c>
      <c r="D59" s="1"/>
      <c r="E59" s="1">
        <v>175</v>
      </c>
      <c r="F59" s="1">
        <v>2002</v>
      </c>
      <c r="G59" s="2">
        <v>0.0035555555555555553</v>
      </c>
      <c r="H59" s="1" t="s">
        <v>129</v>
      </c>
      <c r="I59" s="1">
        <v>51</v>
      </c>
      <c r="J59" s="8">
        <f t="shared" si="0"/>
        <v>4.345120226308345</v>
      </c>
      <c r="K59" s="8"/>
      <c r="L59" s="1"/>
    </row>
    <row r="60" spans="1:12" ht="12.75" customHeight="1">
      <c r="A60" s="1">
        <v>52</v>
      </c>
      <c r="B60" s="1" t="s">
        <v>130</v>
      </c>
      <c r="C60" s="1" t="s">
        <v>54</v>
      </c>
      <c r="D60" s="1"/>
      <c r="E60" s="1">
        <v>158</v>
      </c>
      <c r="F60" s="1">
        <v>2002</v>
      </c>
      <c r="G60" s="2">
        <v>0.00387037037037037</v>
      </c>
      <c r="H60" s="1" t="s">
        <v>131</v>
      </c>
      <c r="I60" s="1">
        <v>52</v>
      </c>
      <c r="J60" s="8">
        <f t="shared" si="0"/>
        <v>4.72984441301273</v>
      </c>
      <c r="K60" s="8"/>
      <c r="L60" s="1"/>
    </row>
    <row r="61" spans="1:12" ht="12.75" customHeight="1">
      <c r="A61" s="1">
        <v>53</v>
      </c>
      <c r="B61" s="1" t="s">
        <v>132</v>
      </c>
      <c r="C61" s="1" t="s">
        <v>90</v>
      </c>
      <c r="D61" s="1"/>
      <c r="E61" s="1">
        <v>182</v>
      </c>
      <c r="F61" s="1">
        <v>2002</v>
      </c>
      <c r="G61" s="2">
        <v>0.003924768518518518</v>
      </c>
      <c r="H61" s="1" t="s">
        <v>133</v>
      </c>
      <c r="I61" s="1">
        <v>53</v>
      </c>
      <c r="J61" s="8">
        <f t="shared" si="0"/>
        <v>4.796322489391796</v>
      </c>
      <c r="K61" s="8"/>
      <c r="L61" s="1"/>
    </row>
    <row r="62" spans="1:12" ht="12.75" customHeight="1">
      <c r="A62" s="1">
        <v>54</v>
      </c>
      <c r="B62" s="1" t="s">
        <v>134</v>
      </c>
      <c r="C62" s="1" t="s">
        <v>42</v>
      </c>
      <c r="D62" s="1"/>
      <c r="E62" s="1">
        <v>232</v>
      </c>
      <c r="F62" s="1">
        <v>2003</v>
      </c>
      <c r="G62" s="2">
        <v>0.005587962962962964</v>
      </c>
      <c r="H62" s="1" t="s">
        <v>135</v>
      </c>
      <c r="I62" s="1">
        <v>54</v>
      </c>
      <c r="J62" s="8">
        <f t="shared" si="0"/>
        <v>6.828854314002831</v>
      </c>
      <c r="K62" s="8"/>
      <c r="L62" s="1"/>
    </row>
    <row r="63" spans="1:12" ht="12.75" customHeight="1">
      <c r="A63" s="1">
        <v>55</v>
      </c>
      <c r="B63" s="1" t="s">
        <v>136</v>
      </c>
      <c r="C63" s="1" t="s">
        <v>54</v>
      </c>
      <c r="D63" s="1"/>
      <c r="E63" s="1">
        <v>150</v>
      </c>
      <c r="F63" s="1">
        <v>2002</v>
      </c>
      <c r="G63" s="1" t="s">
        <v>252</v>
      </c>
      <c r="H63" s="3"/>
      <c r="I63" s="1"/>
      <c r="J63" s="8"/>
      <c r="K63" s="8"/>
      <c r="L63" s="1"/>
    </row>
    <row r="64" spans="1:12" ht="12.75" customHeight="1">
      <c r="A64" s="1">
        <v>56</v>
      </c>
      <c r="B64" s="1" t="s">
        <v>137</v>
      </c>
      <c r="C64" s="1" t="s">
        <v>54</v>
      </c>
      <c r="D64" s="1"/>
      <c r="E64" s="1">
        <v>153</v>
      </c>
      <c r="F64" s="1">
        <v>2002</v>
      </c>
      <c r="G64" s="1" t="s">
        <v>252</v>
      </c>
      <c r="H64" s="3"/>
      <c r="I64" s="1"/>
      <c r="J64" s="8"/>
      <c r="K64" s="8"/>
      <c r="L64" s="1"/>
    </row>
    <row r="65" spans="1:12" ht="12.75" customHeight="1">
      <c r="A65" s="1">
        <v>57</v>
      </c>
      <c r="B65" s="1" t="s">
        <v>138</v>
      </c>
      <c r="C65" s="1" t="s">
        <v>114</v>
      </c>
      <c r="D65" s="1"/>
      <c r="E65" s="1">
        <v>203</v>
      </c>
      <c r="F65" s="1">
        <v>2002</v>
      </c>
      <c r="G65" s="1" t="s">
        <v>252</v>
      </c>
      <c r="H65" s="3"/>
      <c r="I65" s="1"/>
      <c r="J65" s="8"/>
      <c r="K65" s="8"/>
      <c r="L65" s="1"/>
    </row>
    <row r="66" spans="1:12" ht="12.75">
      <c r="A66" s="5"/>
      <c r="B66" s="5"/>
      <c r="C66" s="5"/>
      <c r="D66" s="5"/>
      <c r="E66" s="5"/>
      <c r="F66" s="5"/>
      <c r="G66" s="22"/>
      <c r="H66" s="5"/>
      <c r="I66" s="5"/>
      <c r="J66" s="7"/>
      <c r="K66" s="7"/>
      <c r="L66" s="5"/>
    </row>
    <row r="67" spans="1:12" ht="12.75" customHeight="1">
      <c r="A67" s="35" t="s">
        <v>248</v>
      </c>
      <c r="B67" s="35"/>
      <c r="C67" s="35" t="s">
        <v>261</v>
      </c>
      <c r="D67" s="35"/>
      <c r="E67" s="35"/>
      <c r="F67" s="35"/>
      <c r="G67" s="35"/>
      <c r="H67" s="35"/>
      <c r="I67" s="35"/>
      <c r="J67" s="7"/>
      <c r="K67" s="7"/>
      <c r="L67" s="18"/>
    </row>
    <row r="68" spans="1:12" ht="12.75" customHeight="1">
      <c r="A68" s="35" t="s">
        <v>249</v>
      </c>
      <c r="B68" s="35"/>
      <c r="C68" s="35" t="s">
        <v>262</v>
      </c>
      <c r="D68" s="35"/>
      <c r="E68" s="35"/>
      <c r="F68" s="35"/>
      <c r="G68" s="35"/>
      <c r="H68" s="35"/>
      <c r="I68" s="5"/>
      <c r="J68" s="7"/>
      <c r="K68" s="7"/>
      <c r="L68" s="18"/>
    </row>
  </sheetData>
  <mergeCells count="10">
    <mergeCell ref="A1:L1"/>
    <mergeCell ref="A5:L5"/>
    <mergeCell ref="A2:L2"/>
    <mergeCell ref="A3:L3"/>
    <mergeCell ref="A4:B4"/>
    <mergeCell ref="B7:C7"/>
    <mergeCell ref="A67:B67"/>
    <mergeCell ref="A68:B68"/>
    <mergeCell ref="C67:I67"/>
    <mergeCell ref="C68:H68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3"/>
  <sheetViews>
    <sheetView showGridLines="0" workbookViewId="0" topLeftCell="A22">
      <selection activeCell="D11" sqref="D11:D20"/>
    </sheetView>
  </sheetViews>
  <sheetFormatPr defaultColWidth="9.00390625" defaultRowHeight="12.75"/>
  <cols>
    <col min="1" max="1" width="5.875" style="0" bestFit="1" customWidth="1"/>
    <col min="2" max="2" width="22.00390625" style="0" bestFit="1" customWidth="1"/>
    <col min="3" max="3" width="20.875" style="0" bestFit="1" customWidth="1"/>
    <col min="4" max="4" width="5.125" style="0" bestFit="1" customWidth="1"/>
    <col min="5" max="5" width="4.25390625" style="0" customWidth="1"/>
    <col min="6" max="6" width="5.00390625" style="0" bestFit="1" customWidth="1"/>
    <col min="7" max="7" width="9.25390625" style="0" customWidth="1"/>
    <col min="8" max="8" width="8.125" style="0" customWidth="1"/>
    <col min="9" max="9" width="4.25390625" style="0" customWidth="1"/>
    <col min="10" max="10" width="9.375" style="32" customWidth="1"/>
    <col min="11" max="11" width="5.75390625" style="32" customWidth="1"/>
    <col min="12" max="12" width="6.25390625" style="0" bestFit="1" customWidth="1"/>
  </cols>
  <sheetData>
    <row r="1" spans="1:12" ht="12.75">
      <c r="A1" s="36" t="s">
        <v>254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1:12" ht="15.75" customHeight="1">
      <c r="A2" s="38" t="s">
        <v>0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</row>
    <row r="3" spans="1:12" ht="15.75" customHeight="1" thickBot="1">
      <c r="A3" s="39" t="s">
        <v>1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</row>
    <row r="4" spans="1:12" ht="15.75" customHeight="1" thickTop="1">
      <c r="A4" s="40" t="s">
        <v>256</v>
      </c>
      <c r="B4" s="40"/>
      <c r="C4" s="4"/>
      <c r="D4" s="4"/>
      <c r="E4" s="4"/>
      <c r="F4" s="4"/>
      <c r="G4" s="4"/>
      <c r="H4" s="4"/>
      <c r="I4" s="4"/>
      <c r="J4" s="6"/>
      <c r="K4" s="6"/>
      <c r="L4" s="19" t="s">
        <v>255</v>
      </c>
    </row>
    <row r="5" spans="1:11" ht="12.75" hidden="1">
      <c r="A5" s="41"/>
      <c r="B5" s="41"/>
      <c r="C5" s="41"/>
      <c r="D5" s="41"/>
      <c r="E5" s="41"/>
      <c r="F5" s="41"/>
      <c r="G5" s="41"/>
      <c r="H5" s="41"/>
      <c r="I5" s="41"/>
      <c r="J5" s="25"/>
      <c r="K5" s="25"/>
    </row>
    <row r="6" spans="1:12" ht="49.5" customHeight="1">
      <c r="A6" s="37" t="s">
        <v>264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</row>
    <row r="7" spans="1:12" ht="15" customHeight="1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</row>
    <row r="8" spans="1:11" ht="12.75">
      <c r="A8" s="5"/>
      <c r="B8" s="34" t="s">
        <v>257</v>
      </c>
      <c r="C8" s="34"/>
      <c r="D8" s="33">
        <v>3</v>
      </c>
      <c r="E8" s="5"/>
      <c r="F8" s="5"/>
      <c r="G8" s="5"/>
      <c r="H8" s="5"/>
      <c r="I8" s="5"/>
      <c r="J8" s="26"/>
      <c r="K8" s="26"/>
    </row>
    <row r="9" spans="1:12" ht="74.25" customHeight="1">
      <c r="A9" s="13" t="s">
        <v>2</v>
      </c>
      <c r="B9" s="14" t="s">
        <v>3</v>
      </c>
      <c r="C9" s="14" t="s">
        <v>4</v>
      </c>
      <c r="D9" s="14" t="s">
        <v>5</v>
      </c>
      <c r="E9" s="15" t="s">
        <v>6</v>
      </c>
      <c r="F9" s="15" t="s">
        <v>260</v>
      </c>
      <c r="G9" s="14" t="s">
        <v>7</v>
      </c>
      <c r="H9" s="15" t="s">
        <v>250</v>
      </c>
      <c r="I9" s="15" t="s">
        <v>8</v>
      </c>
      <c r="J9" s="27" t="s">
        <v>251</v>
      </c>
      <c r="K9" s="28" t="s">
        <v>253</v>
      </c>
      <c r="L9" s="14" t="s">
        <v>9</v>
      </c>
    </row>
    <row r="10" spans="1:12" ht="14.25" customHeight="1">
      <c r="A10" s="1">
        <v>1</v>
      </c>
      <c r="B10" s="1" t="s">
        <v>139</v>
      </c>
      <c r="C10" s="1" t="s">
        <v>42</v>
      </c>
      <c r="D10" s="1" t="s">
        <v>24</v>
      </c>
      <c r="E10" s="1">
        <v>220</v>
      </c>
      <c r="F10" s="1">
        <v>2002</v>
      </c>
      <c r="G10" s="2">
        <v>0.0009317129629629631</v>
      </c>
      <c r="H10" s="1" t="s">
        <v>12</v>
      </c>
      <c r="I10" s="1">
        <v>1</v>
      </c>
      <c r="J10" s="29">
        <f aca="true" t="shared" si="0" ref="J10:J40">G10/$G$10</f>
        <v>1</v>
      </c>
      <c r="K10" s="30" t="s">
        <v>258</v>
      </c>
      <c r="L10" s="1"/>
    </row>
    <row r="11" spans="1:12" ht="14.25" customHeight="1">
      <c r="A11" s="1">
        <v>2</v>
      </c>
      <c r="B11" s="1" t="s">
        <v>140</v>
      </c>
      <c r="C11" s="1" t="s">
        <v>42</v>
      </c>
      <c r="D11" s="1"/>
      <c r="E11" s="1">
        <v>223</v>
      </c>
      <c r="F11" s="1">
        <v>2003</v>
      </c>
      <c r="G11" s="2">
        <v>0.0011493055555555555</v>
      </c>
      <c r="H11" s="1" t="s">
        <v>141</v>
      </c>
      <c r="I11" s="1">
        <v>2</v>
      </c>
      <c r="J11" s="29">
        <f t="shared" si="0"/>
        <v>1.2335403726708072</v>
      </c>
      <c r="K11" s="29"/>
      <c r="L11" s="1"/>
    </row>
    <row r="12" spans="1:12" ht="14.25" customHeight="1">
      <c r="A12" s="1">
        <v>3</v>
      </c>
      <c r="B12" s="1" t="s">
        <v>142</v>
      </c>
      <c r="C12" s="1" t="s">
        <v>11</v>
      </c>
      <c r="D12" s="1"/>
      <c r="E12" s="1">
        <v>261</v>
      </c>
      <c r="F12" s="1">
        <v>2002</v>
      </c>
      <c r="G12" s="2">
        <v>0.0012824074074074075</v>
      </c>
      <c r="H12" s="1" t="s">
        <v>143</v>
      </c>
      <c r="I12" s="1">
        <v>3</v>
      </c>
      <c r="J12" s="29">
        <f t="shared" si="0"/>
        <v>1.3763975155279502</v>
      </c>
      <c r="K12" s="29"/>
      <c r="L12" s="1"/>
    </row>
    <row r="13" spans="1:12" ht="14.25" customHeight="1">
      <c r="A13" s="1">
        <v>4</v>
      </c>
      <c r="B13" s="1" t="s">
        <v>144</v>
      </c>
      <c r="C13" s="1" t="s">
        <v>19</v>
      </c>
      <c r="D13" s="1"/>
      <c r="E13" s="1">
        <v>135</v>
      </c>
      <c r="F13" s="1">
        <v>2003</v>
      </c>
      <c r="G13" s="2">
        <v>0.0013171296296296297</v>
      </c>
      <c r="H13" s="1" t="s">
        <v>145</v>
      </c>
      <c r="I13" s="1">
        <v>4</v>
      </c>
      <c r="J13" s="29">
        <f t="shared" si="0"/>
        <v>1.4136645962732919</v>
      </c>
      <c r="K13" s="29"/>
      <c r="L13" s="1"/>
    </row>
    <row r="14" spans="1:12" ht="14.25" customHeight="1">
      <c r="A14" s="1">
        <v>5</v>
      </c>
      <c r="B14" s="1" t="s">
        <v>146</v>
      </c>
      <c r="C14" s="1" t="s">
        <v>34</v>
      </c>
      <c r="D14" s="1"/>
      <c r="E14" s="1">
        <v>116</v>
      </c>
      <c r="F14" s="1">
        <v>2002</v>
      </c>
      <c r="G14" s="2">
        <v>0.0013553240740740741</v>
      </c>
      <c r="H14" s="1" t="s">
        <v>147</v>
      </c>
      <c r="I14" s="1">
        <v>5</v>
      </c>
      <c r="J14" s="29">
        <f t="shared" si="0"/>
        <v>1.4546583850931676</v>
      </c>
      <c r="K14" s="29"/>
      <c r="L14" s="1"/>
    </row>
    <row r="15" spans="1:12" ht="14.25" customHeight="1">
      <c r="A15" s="1">
        <v>6</v>
      </c>
      <c r="B15" s="1" t="s">
        <v>148</v>
      </c>
      <c r="C15" s="1" t="s">
        <v>11</v>
      </c>
      <c r="D15" s="1"/>
      <c r="E15" s="1">
        <v>239</v>
      </c>
      <c r="F15" s="1">
        <v>2002</v>
      </c>
      <c r="G15" s="2">
        <v>0.001357638888888889</v>
      </c>
      <c r="H15" s="1" t="s">
        <v>149</v>
      </c>
      <c r="I15" s="1">
        <v>6</v>
      </c>
      <c r="J15" s="29">
        <f t="shared" si="0"/>
        <v>1.457142857142857</v>
      </c>
      <c r="K15" s="29"/>
      <c r="L15" s="1"/>
    </row>
    <row r="16" spans="1:12" ht="14.25" customHeight="1">
      <c r="A16" s="1">
        <v>7</v>
      </c>
      <c r="B16" s="1" t="s">
        <v>150</v>
      </c>
      <c r="C16" s="1" t="s">
        <v>34</v>
      </c>
      <c r="D16" s="1"/>
      <c r="E16" s="1">
        <v>114</v>
      </c>
      <c r="F16" s="1">
        <v>2003</v>
      </c>
      <c r="G16" s="2">
        <v>0.0013796296296296297</v>
      </c>
      <c r="H16" s="1" t="s">
        <v>151</v>
      </c>
      <c r="I16" s="1">
        <v>7</v>
      </c>
      <c r="J16" s="29">
        <f t="shared" si="0"/>
        <v>1.4807453416149068</v>
      </c>
      <c r="K16" s="29"/>
      <c r="L16" s="1"/>
    </row>
    <row r="17" spans="1:12" ht="14.25" customHeight="1">
      <c r="A17" s="1">
        <v>8</v>
      </c>
      <c r="B17" s="1" t="s">
        <v>152</v>
      </c>
      <c r="C17" s="1" t="s">
        <v>16</v>
      </c>
      <c r="D17" s="1"/>
      <c r="E17" s="1">
        <v>103</v>
      </c>
      <c r="F17" s="1">
        <v>2002</v>
      </c>
      <c r="G17" s="2">
        <v>0.0014363425925925926</v>
      </c>
      <c r="H17" s="1" t="s">
        <v>153</v>
      </c>
      <c r="I17" s="1">
        <v>8</v>
      </c>
      <c r="J17" s="29">
        <f t="shared" si="0"/>
        <v>1.541614906832298</v>
      </c>
      <c r="K17" s="29"/>
      <c r="L17" s="1"/>
    </row>
    <row r="18" spans="1:12" ht="14.25" customHeight="1">
      <c r="A18" s="1">
        <v>9</v>
      </c>
      <c r="B18" s="1" t="s">
        <v>154</v>
      </c>
      <c r="C18" s="1" t="s">
        <v>155</v>
      </c>
      <c r="D18" s="1"/>
      <c r="E18" s="1">
        <v>195</v>
      </c>
      <c r="F18" s="1">
        <v>2002</v>
      </c>
      <c r="G18" s="2">
        <v>0.0014444444444444444</v>
      </c>
      <c r="H18" s="1" t="s">
        <v>156</v>
      </c>
      <c r="I18" s="1">
        <v>9</v>
      </c>
      <c r="J18" s="29">
        <f t="shared" si="0"/>
        <v>1.550310559006211</v>
      </c>
      <c r="K18" s="29"/>
      <c r="L18" s="1"/>
    </row>
    <row r="19" spans="1:12" ht="14.25" customHeight="1">
      <c r="A19" s="1">
        <v>10</v>
      </c>
      <c r="B19" s="1" t="s">
        <v>157</v>
      </c>
      <c r="C19" s="1" t="s">
        <v>42</v>
      </c>
      <c r="D19" s="1"/>
      <c r="E19" s="1">
        <v>224</v>
      </c>
      <c r="F19" s="1">
        <v>2003</v>
      </c>
      <c r="G19" s="2">
        <v>0.0014930555555555556</v>
      </c>
      <c r="H19" s="1" t="s">
        <v>158</v>
      </c>
      <c r="I19" s="1">
        <v>10</v>
      </c>
      <c r="J19" s="29">
        <f t="shared" si="0"/>
        <v>1.6024844720496894</v>
      </c>
      <c r="K19" s="29"/>
      <c r="L19" s="1"/>
    </row>
    <row r="20" spans="1:12" ht="14.25" customHeight="1">
      <c r="A20" s="1">
        <v>11</v>
      </c>
      <c r="B20" s="1" t="s">
        <v>159</v>
      </c>
      <c r="C20" s="1" t="s">
        <v>34</v>
      </c>
      <c r="D20" s="1"/>
      <c r="E20" s="1">
        <v>113</v>
      </c>
      <c r="F20" s="1">
        <v>2003</v>
      </c>
      <c r="G20" s="2">
        <v>0.0015995370370370371</v>
      </c>
      <c r="H20" s="1" t="s">
        <v>160</v>
      </c>
      <c r="I20" s="1">
        <v>11</v>
      </c>
      <c r="J20" s="29">
        <f t="shared" si="0"/>
        <v>1.7167701863354037</v>
      </c>
      <c r="K20" s="29"/>
      <c r="L20" s="1"/>
    </row>
    <row r="21" spans="1:12" ht="14.25" customHeight="1">
      <c r="A21" s="1">
        <v>12</v>
      </c>
      <c r="B21" s="1" t="s">
        <v>161</v>
      </c>
      <c r="C21" s="1" t="s">
        <v>11</v>
      </c>
      <c r="D21" s="1"/>
      <c r="E21" s="1">
        <v>262</v>
      </c>
      <c r="F21" s="1">
        <v>2002</v>
      </c>
      <c r="G21" s="2">
        <v>0.001613425925925926</v>
      </c>
      <c r="H21" s="1" t="s">
        <v>162</v>
      </c>
      <c r="I21" s="1">
        <v>12</v>
      </c>
      <c r="J21" s="29">
        <f t="shared" si="0"/>
        <v>1.7316770186335402</v>
      </c>
      <c r="K21" s="29"/>
      <c r="L21" s="1"/>
    </row>
    <row r="22" spans="1:12" ht="14.25" customHeight="1">
      <c r="A22" s="1">
        <v>13</v>
      </c>
      <c r="B22" s="1" t="s">
        <v>163</v>
      </c>
      <c r="C22" s="1" t="s">
        <v>90</v>
      </c>
      <c r="D22" s="1"/>
      <c r="E22" s="1">
        <v>178</v>
      </c>
      <c r="F22" s="1">
        <v>2002</v>
      </c>
      <c r="G22" s="2">
        <v>0.0017800925925925927</v>
      </c>
      <c r="H22" s="1" t="s">
        <v>164</v>
      </c>
      <c r="I22" s="1">
        <v>13</v>
      </c>
      <c r="J22" s="29">
        <f t="shared" si="0"/>
        <v>1.91055900621118</v>
      </c>
      <c r="K22" s="29"/>
      <c r="L22" s="1"/>
    </row>
    <row r="23" spans="1:12" ht="14.25" customHeight="1">
      <c r="A23" s="1">
        <v>14</v>
      </c>
      <c r="B23" s="1" t="s">
        <v>165</v>
      </c>
      <c r="C23" s="1" t="s">
        <v>45</v>
      </c>
      <c r="D23" s="1"/>
      <c r="E23" s="1">
        <v>146</v>
      </c>
      <c r="F23" s="1">
        <v>2002</v>
      </c>
      <c r="G23" s="2">
        <v>0.0017951388888888889</v>
      </c>
      <c r="H23" s="1" t="s">
        <v>166</v>
      </c>
      <c r="I23" s="1">
        <v>14</v>
      </c>
      <c r="J23" s="29">
        <f t="shared" si="0"/>
        <v>1.9267080745341612</v>
      </c>
      <c r="K23" s="29"/>
      <c r="L23" s="1"/>
    </row>
    <row r="24" spans="1:12" ht="14.25" customHeight="1">
      <c r="A24" s="1">
        <v>15</v>
      </c>
      <c r="B24" s="1" t="s">
        <v>167</v>
      </c>
      <c r="C24" s="1" t="s">
        <v>51</v>
      </c>
      <c r="D24" s="1"/>
      <c r="E24" s="1">
        <v>169</v>
      </c>
      <c r="F24" s="1">
        <v>2003</v>
      </c>
      <c r="G24" s="2">
        <v>0.001869212962962963</v>
      </c>
      <c r="H24" s="1" t="s">
        <v>168</v>
      </c>
      <c r="I24" s="1">
        <v>15</v>
      </c>
      <c r="J24" s="29">
        <f t="shared" si="0"/>
        <v>2.0062111801242235</v>
      </c>
      <c r="K24" s="29"/>
      <c r="L24" s="1"/>
    </row>
    <row r="25" spans="1:12" ht="14.25" customHeight="1">
      <c r="A25" s="1">
        <v>16</v>
      </c>
      <c r="B25" s="1" t="s">
        <v>169</v>
      </c>
      <c r="C25" s="1" t="s">
        <v>170</v>
      </c>
      <c r="D25" s="1" t="s">
        <v>48</v>
      </c>
      <c r="E25" s="1">
        <v>128</v>
      </c>
      <c r="F25" s="1">
        <v>2002</v>
      </c>
      <c r="G25" s="2">
        <v>0.001888888888888889</v>
      </c>
      <c r="H25" s="1" t="s">
        <v>171</v>
      </c>
      <c r="I25" s="1">
        <v>16</v>
      </c>
      <c r="J25" s="29">
        <f t="shared" si="0"/>
        <v>2.0273291925465835</v>
      </c>
      <c r="K25" s="29"/>
      <c r="L25" s="1"/>
    </row>
    <row r="26" spans="1:12" ht="14.25" customHeight="1">
      <c r="A26" s="1">
        <v>17</v>
      </c>
      <c r="B26" s="1" t="s">
        <v>172</v>
      </c>
      <c r="C26" s="1" t="s">
        <v>42</v>
      </c>
      <c r="D26" s="1"/>
      <c r="E26" s="1">
        <v>233</v>
      </c>
      <c r="F26" s="1">
        <v>2003</v>
      </c>
      <c r="G26" s="2">
        <v>0.0018912037037037038</v>
      </c>
      <c r="H26" s="1" t="s">
        <v>173</v>
      </c>
      <c r="I26" s="1">
        <v>17</v>
      </c>
      <c r="J26" s="29">
        <f t="shared" si="0"/>
        <v>2.029813664596273</v>
      </c>
      <c r="K26" s="29"/>
      <c r="L26" s="1"/>
    </row>
    <row r="27" spans="1:12" ht="14.25" customHeight="1">
      <c r="A27" s="1">
        <v>18</v>
      </c>
      <c r="B27" s="1" t="s">
        <v>174</v>
      </c>
      <c r="C27" s="1" t="s">
        <v>51</v>
      </c>
      <c r="D27" s="1" t="s">
        <v>31</v>
      </c>
      <c r="E27" s="1">
        <v>163</v>
      </c>
      <c r="F27" s="1">
        <v>2002</v>
      </c>
      <c r="G27" s="2">
        <v>0.0019270833333333334</v>
      </c>
      <c r="H27" s="1" t="s">
        <v>175</v>
      </c>
      <c r="I27" s="1">
        <v>18</v>
      </c>
      <c r="J27" s="29">
        <f t="shared" si="0"/>
        <v>2.0683229813664594</v>
      </c>
      <c r="K27" s="29"/>
      <c r="L27" s="1"/>
    </row>
    <row r="28" spans="1:12" ht="14.25" customHeight="1">
      <c r="A28" s="1">
        <v>19</v>
      </c>
      <c r="B28" s="1" t="s">
        <v>176</v>
      </c>
      <c r="C28" s="1" t="s">
        <v>51</v>
      </c>
      <c r="D28" s="1"/>
      <c r="E28" s="1">
        <v>164</v>
      </c>
      <c r="F28" s="1">
        <v>2002</v>
      </c>
      <c r="G28" s="2">
        <v>0.0019409722222222222</v>
      </c>
      <c r="H28" s="1" t="s">
        <v>177</v>
      </c>
      <c r="I28" s="1">
        <v>19</v>
      </c>
      <c r="J28" s="29">
        <f t="shared" si="0"/>
        <v>2.083229813664596</v>
      </c>
      <c r="K28" s="29"/>
      <c r="L28" s="1"/>
    </row>
    <row r="29" spans="1:12" ht="14.25" customHeight="1">
      <c r="A29" s="1">
        <v>20</v>
      </c>
      <c r="B29" s="1" t="s">
        <v>178</v>
      </c>
      <c r="C29" s="1" t="s">
        <v>51</v>
      </c>
      <c r="D29" s="1"/>
      <c r="E29" s="1">
        <v>168</v>
      </c>
      <c r="F29" s="1">
        <v>2003</v>
      </c>
      <c r="G29" s="2">
        <v>0.0020543981481481485</v>
      </c>
      <c r="H29" s="1" t="s">
        <v>179</v>
      </c>
      <c r="I29" s="1">
        <v>20</v>
      </c>
      <c r="J29" s="29">
        <f t="shared" si="0"/>
        <v>2.204968944099379</v>
      </c>
      <c r="K29" s="29"/>
      <c r="L29" s="1"/>
    </row>
    <row r="30" spans="1:12" ht="14.25" customHeight="1">
      <c r="A30" s="1">
        <v>21</v>
      </c>
      <c r="B30" s="1" t="s">
        <v>180</v>
      </c>
      <c r="C30" s="1" t="s">
        <v>42</v>
      </c>
      <c r="D30" s="1"/>
      <c r="E30" s="1">
        <v>260</v>
      </c>
      <c r="F30" s="1">
        <v>2002</v>
      </c>
      <c r="G30" s="2">
        <v>0.0020717592592592593</v>
      </c>
      <c r="H30" s="1" t="s">
        <v>181</v>
      </c>
      <c r="I30" s="1">
        <v>21</v>
      </c>
      <c r="J30" s="29">
        <f t="shared" si="0"/>
        <v>2.2236024844720497</v>
      </c>
      <c r="K30" s="29"/>
      <c r="L30" s="1"/>
    </row>
    <row r="31" spans="1:12" ht="14.25" customHeight="1">
      <c r="A31" s="1">
        <v>22</v>
      </c>
      <c r="B31" s="1" t="s">
        <v>182</v>
      </c>
      <c r="C31" s="1" t="s">
        <v>42</v>
      </c>
      <c r="D31" s="1"/>
      <c r="E31" s="1">
        <v>221</v>
      </c>
      <c r="F31" s="1">
        <v>2003</v>
      </c>
      <c r="G31" s="2">
        <v>0.0021238425925925925</v>
      </c>
      <c r="H31" s="1" t="s">
        <v>183</v>
      </c>
      <c r="I31" s="1">
        <v>22</v>
      </c>
      <c r="J31" s="29">
        <f t="shared" si="0"/>
        <v>2.2795031055900616</v>
      </c>
      <c r="K31" s="29"/>
      <c r="L31" s="1"/>
    </row>
    <row r="32" spans="1:12" ht="14.25" customHeight="1">
      <c r="A32" s="1">
        <v>23</v>
      </c>
      <c r="B32" s="1" t="s">
        <v>184</v>
      </c>
      <c r="C32" s="1" t="s">
        <v>90</v>
      </c>
      <c r="D32" s="1"/>
      <c r="E32" s="1">
        <v>177</v>
      </c>
      <c r="F32" s="1">
        <v>2002</v>
      </c>
      <c r="G32" s="2">
        <v>0.0022025462962962966</v>
      </c>
      <c r="H32" s="1" t="s">
        <v>185</v>
      </c>
      <c r="I32" s="1">
        <v>23</v>
      </c>
      <c r="J32" s="29">
        <f t="shared" si="0"/>
        <v>2.363975155279503</v>
      </c>
      <c r="K32" s="29"/>
      <c r="L32" s="1"/>
    </row>
    <row r="33" spans="1:12" ht="14.25" customHeight="1">
      <c r="A33" s="1">
        <v>24</v>
      </c>
      <c r="B33" s="1" t="s">
        <v>186</v>
      </c>
      <c r="C33" s="1" t="s">
        <v>51</v>
      </c>
      <c r="D33" s="1"/>
      <c r="E33" s="1">
        <v>161</v>
      </c>
      <c r="F33" s="1">
        <v>2002</v>
      </c>
      <c r="G33" s="2">
        <v>0.0022881944444444443</v>
      </c>
      <c r="H33" s="1" t="s">
        <v>187</v>
      </c>
      <c r="I33" s="1">
        <v>24</v>
      </c>
      <c r="J33" s="29">
        <f t="shared" si="0"/>
        <v>2.455900621118012</v>
      </c>
      <c r="K33" s="29"/>
      <c r="L33" s="1"/>
    </row>
    <row r="34" spans="1:12" ht="14.25" customHeight="1">
      <c r="A34" s="1">
        <v>25</v>
      </c>
      <c r="B34" s="1" t="s">
        <v>188</v>
      </c>
      <c r="C34" s="1" t="s">
        <v>111</v>
      </c>
      <c r="D34" s="1" t="s">
        <v>24</v>
      </c>
      <c r="E34" s="1">
        <v>127</v>
      </c>
      <c r="F34" s="1">
        <v>2003</v>
      </c>
      <c r="G34" s="2">
        <v>0.002564814814814815</v>
      </c>
      <c r="H34" s="1" t="s">
        <v>189</v>
      </c>
      <c r="I34" s="1">
        <v>25</v>
      </c>
      <c r="J34" s="29">
        <f t="shared" si="0"/>
        <v>2.7527950310559004</v>
      </c>
      <c r="K34" s="29"/>
      <c r="L34" s="1"/>
    </row>
    <row r="35" spans="1:12" ht="14.25" customHeight="1">
      <c r="A35" s="1">
        <v>26</v>
      </c>
      <c r="B35" s="1" t="s">
        <v>190</v>
      </c>
      <c r="C35" s="1" t="s">
        <v>114</v>
      </c>
      <c r="D35" s="1"/>
      <c r="E35" s="1">
        <v>201</v>
      </c>
      <c r="F35" s="1">
        <v>2003</v>
      </c>
      <c r="G35" s="2">
        <v>0.002758101851851852</v>
      </c>
      <c r="H35" s="1" t="s">
        <v>191</v>
      </c>
      <c r="I35" s="1">
        <v>26</v>
      </c>
      <c r="J35" s="29">
        <f t="shared" si="0"/>
        <v>2.9602484472049686</v>
      </c>
      <c r="K35" s="29"/>
      <c r="L35" s="1"/>
    </row>
    <row r="36" spans="1:12" ht="14.25" customHeight="1">
      <c r="A36" s="1">
        <v>27</v>
      </c>
      <c r="B36" s="1" t="s">
        <v>192</v>
      </c>
      <c r="C36" s="1" t="s">
        <v>39</v>
      </c>
      <c r="D36" s="1"/>
      <c r="E36" s="1">
        <v>109</v>
      </c>
      <c r="F36" s="1">
        <v>2003</v>
      </c>
      <c r="G36" s="2">
        <v>0.002997685185185185</v>
      </c>
      <c r="H36" s="1" t="s">
        <v>193</v>
      </c>
      <c r="I36" s="1">
        <v>27</v>
      </c>
      <c r="J36" s="29">
        <f t="shared" si="0"/>
        <v>3.2173913043478253</v>
      </c>
      <c r="K36" s="29"/>
      <c r="L36" s="1"/>
    </row>
    <row r="37" spans="1:12" ht="14.25" customHeight="1">
      <c r="A37" s="1">
        <v>28</v>
      </c>
      <c r="B37" s="1" t="s">
        <v>194</v>
      </c>
      <c r="C37" s="1" t="s">
        <v>114</v>
      </c>
      <c r="D37" s="1"/>
      <c r="E37" s="1">
        <v>200</v>
      </c>
      <c r="F37" s="1">
        <v>2002</v>
      </c>
      <c r="G37" s="2">
        <v>0.0031851851851851854</v>
      </c>
      <c r="H37" s="1" t="s">
        <v>195</v>
      </c>
      <c r="I37" s="1">
        <v>28</v>
      </c>
      <c r="J37" s="29">
        <f t="shared" si="0"/>
        <v>3.418633540372671</v>
      </c>
      <c r="K37" s="29"/>
      <c r="L37" s="1"/>
    </row>
    <row r="38" spans="1:12" ht="14.25" customHeight="1">
      <c r="A38" s="1">
        <v>29</v>
      </c>
      <c r="B38" s="1" t="s">
        <v>196</v>
      </c>
      <c r="C38" s="1" t="s">
        <v>54</v>
      </c>
      <c r="D38" s="1"/>
      <c r="E38" s="1">
        <v>154</v>
      </c>
      <c r="F38" s="1">
        <v>2002</v>
      </c>
      <c r="G38" s="2">
        <v>0.0037731481481481483</v>
      </c>
      <c r="H38" s="1" t="s">
        <v>197</v>
      </c>
      <c r="I38" s="1">
        <v>29</v>
      </c>
      <c r="J38" s="29">
        <f t="shared" si="0"/>
        <v>4.049689440993789</v>
      </c>
      <c r="K38" s="29"/>
      <c r="L38" s="1"/>
    </row>
    <row r="39" spans="1:12" ht="14.25" customHeight="1">
      <c r="A39" s="1">
        <v>30</v>
      </c>
      <c r="B39" s="1" t="s">
        <v>198</v>
      </c>
      <c r="C39" s="1" t="s">
        <v>51</v>
      </c>
      <c r="D39" s="1"/>
      <c r="E39" s="1">
        <v>170</v>
      </c>
      <c r="F39" s="1">
        <v>2003</v>
      </c>
      <c r="G39" s="2">
        <v>0.003991898148148148</v>
      </c>
      <c r="H39" s="1" t="s">
        <v>199</v>
      </c>
      <c r="I39" s="1">
        <v>30</v>
      </c>
      <c r="J39" s="29">
        <f t="shared" si="0"/>
        <v>4.28447204968944</v>
      </c>
      <c r="K39" s="29"/>
      <c r="L39" s="1"/>
    </row>
    <row r="40" spans="1:12" ht="14.25" customHeight="1">
      <c r="A40" s="1">
        <v>31</v>
      </c>
      <c r="B40" s="1" t="s">
        <v>200</v>
      </c>
      <c r="C40" s="1" t="s">
        <v>90</v>
      </c>
      <c r="D40" s="1"/>
      <c r="E40" s="1">
        <v>179</v>
      </c>
      <c r="F40" s="1">
        <v>2003</v>
      </c>
      <c r="G40" s="2">
        <v>0.006537037037037038</v>
      </c>
      <c r="H40" s="1" t="s">
        <v>201</v>
      </c>
      <c r="I40" s="1">
        <v>31</v>
      </c>
      <c r="J40" s="29">
        <f t="shared" si="0"/>
        <v>7.0161490683229815</v>
      </c>
      <c r="K40" s="29"/>
      <c r="L40" s="1"/>
    </row>
    <row r="41" spans="1:12" ht="12.75">
      <c r="A41" s="5"/>
      <c r="B41" s="5"/>
      <c r="C41" s="5"/>
      <c r="D41" s="5"/>
      <c r="E41" s="5"/>
      <c r="F41" s="5"/>
      <c r="G41" s="22"/>
      <c r="H41" s="5"/>
      <c r="I41" s="5"/>
      <c r="J41" s="26"/>
      <c r="K41" s="26"/>
      <c r="L41" s="5"/>
    </row>
    <row r="42" spans="1:12" ht="12.75" customHeight="1">
      <c r="A42" s="35" t="s">
        <v>248</v>
      </c>
      <c r="B42" s="35"/>
      <c r="C42" s="35" t="s">
        <v>261</v>
      </c>
      <c r="D42" s="35"/>
      <c r="E42" s="35"/>
      <c r="F42" s="35"/>
      <c r="G42" s="35"/>
      <c r="H42" s="35"/>
      <c r="I42" s="35"/>
      <c r="J42" s="26"/>
      <c r="K42" s="26"/>
      <c r="L42" s="18"/>
    </row>
    <row r="43" spans="1:12" ht="12.75" customHeight="1">
      <c r="A43" s="35" t="s">
        <v>249</v>
      </c>
      <c r="B43" s="35"/>
      <c r="C43" s="35" t="s">
        <v>262</v>
      </c>
      <c r="D43" s="35"/>
      <c r="E43" s="35"/>
      <c r="F43" s="35"/>
      <c r="G43" s="35"/>
      <c r="H43" s="35"/>
      <c r="I43" s="5"/>
      <c r="J43" s="26"/>
      <c r="K43" s="26"/>
      <c r="L43" s="18"/>
    </row>
  </sheetData>
  <mergeCells count="11">
    <mergeCell ref="B8:C8"/>
    <mergeCell ref="A42:B42"/>
    <mergeCell ref="A43:B43"/>
    <mergeCell ref="C42:I42"/>
    <mergeCell ref="C43:H43"/>
    <mergeCell ref="A1:L1"/>
    <mergeCell ref="A6:L6"/>
    <mergeCell ref="A2:L2"/>
    <mergeCell ref="A3:L3"/>
    <mergeCell ref="A4:B4"/>
    <mergeCell ref="A5:I5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8"/>
  <sheetViews>
    <sheetView showGridLines="0" workbookViewId="0" topLeftCell="A25">
      <selection activeCell="A7" sqref="A7"/>
    </sheetView>
  </sheetViews>
  <sheetFormatPr defaultColWidth="9.00390625" defaultRowHeight="12.75"/>
  <cols>
    <col min="1" max="1" width="5.875" style="0" bestFit="1" customWidth="1"/>
    <col min="2" max="2" width="22.00390625" style="0" bestFit="1" customWidth="1"/>
    <col min="3" max="3" width="20.875" style="0" bestFit="1" customWidth="1"/>
    <col min="4" max="4" width="5.125" style="0" bestFit="1" customWidth="1"/>
    <col min="5" max="5" width="4.25390625" style="0" customWidth="1"/>
    <col min="6" max="6" width="5.00390625" style="0" bestFit="1" customWidth="1"/>
    <col min="7" max="7" width="9.25390625" style="0" customWidth="1"/>
    <col min="8" max="8" width="8.125" style="0" customWidth="1"/>
    <col min="9" max="9" width="4.25390625" style="0" customWidth="1"/>
    <col min="10" max="10" width="9.375" style="32" customWidth="1"/>
    <col min="11" max="11" width="8.875" style="32" customWidth="1"/>
    <col min="12" max="12" width="6.25390625" style="0" bestFit="1" customWidth="1"/>
  </cols>
  <sheetData>
    <row r="1" spans="1:12" ht="12.75">
      <c r="A1" s="36" t="s">
        <v>254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1:12" ht="15.75" customHeight="1">
      <c r="A2" s="38" t="s">
        <v>0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</row>
    <row r="3" spans="1:12" ht="15.75" customHeight="1" thickBot="1">
      <c r="A3" s="39" t="s">
        <v>1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</row>
    <row r="4" spans="1:12" ht="15.75" customHeight="1" thickTop="1">
      <c r="A4" s="40" t="s">
        <v>256</v>
      </c>
      <c r="B4" s="40"/>
      <c r="C4" s="4"/>
      <c r="D4" s="4"/>
      <c r="E4" s="4"/>
      <c r="F4" s="4"/>
      <c r="G4" s="4"/>
      <c r="H4" s="4"/>
      <c r="I4" s="4"/>
      <c r="J4" s="6"/>
      <c r="K4" s="6"/>
      <c r="L4" s="19" t="s">
        <v>255</v>
      </c>
    </row>
    <row r="5" spans="1:11" ht="12.75" hidden="1">
      <c r="A5" s="41"/>
      <c r="B5" s="41"/>
      <c r="C5" s="41"/>
      <c r="D5" s="41"/>
      <c r="E5" s="41"/>
      <c r="F5" s="41"/>
      <c r="G5" s="41"/>
      <c r="H5" s="41"/>
      <c r="I5" s="41"/>
      <c r="J5" s="25"/>
      <c r="K5" s="25"/>
    </row>
    <row r="6" spans="1:12" ht="49.5" customHeight="1">
      <c r="A6" s="37" t="s">
        <v>263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</row>
    <row r="7" spans="1:12" ht="15" customHeight="1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</row>
    <row r="8" spans="1:11" ht="12.75">
      <c r="A8" s="5"/>
      <c r="B8" s="34" t="s">
        <v>257</v>
      </c>
      <c r="C8" s="34"/>
      <c r="D8" s="33">
        <v>0.6</v>
      </c>
      <c r="E8" s="5"/>
      <c r="F8" s="5"/>
      <c r="G8" s="5"/>
      <c r="H8" s="5"/>
      <c r="I8" s="5"/>
      <c r="J8" s="26"/>
      <c r="K8" s="26"/>
    </row>
    <row r="9" spans="1:12" ht="74.25" customHeight="1">
      <c r="A9" s="13" t="s">
        <v>2</v>
      </c>
      <c r="B9" s="14" t="s">
        <v>3</v>
      </c>
      <c r="C9" s="14" t="s">
        <v>4</v>
      </c>
      <c r="D9" s="14" t="s">
        <v>5</v>
      </c>
      <c r="E9" s="15" t="s">
        <v>6</v>
      </c>
      <c r="F9" s="15" t="s">
        <v>260</v>
      </c>
      <c r="G9" s="14" t="s">
        <v>7</v>
      </c>
      <c r="H9" s="15" t="s">
        <v>250</v>
      </c>
      <c r="I9" s="15" t="s">
        <v>8</v>
      </c>
      <c r="J9" s="27" t="s">
        <v>251</v>
      </c>
      <c r="K9" s="28" t="s">
        <v>253</v>
      </c>
      <c r="L9" s="14" t="s">
        <v>9</v>
      </c>
    </row>
    <row r="10" spans="1:12" ht="25.5">
      <c r="A10" s="1">
        <v>1</v>
      </c>
      <c r="B10" s="1" t="s">
        <v>202</v>
      </c>
      <c r="C10" s="1" t="s">
        <v>23</v>
      </c>
      <c r="D10" s="1"/>
      <c r="E10" s="1">
        <v>184</v>
      </c>
      <c r="F10" s="1">
        <v>2004</v>
      </c>
      <c r="G10" s="2">
        <v>0.001241898148148148</v>
      </c>
      <c r="H10" s="1" t="s">
        <v>12</v>
      </c>
      <c r="I10" s="1">
        <v>1</v>
      </c>
      <c r="J10" s="29">
        <f aca="true" t="shared" si="0" ref="J10:J25">G10/$G$10</f>
        <v>1</v>
      </c>
      <c r="K10" s="30" t="s">
        <v>258</v>
      </c>
      <c r="L10" s="1"/>
    </row>
    <row r="11" spans="1:12" ht="25.5">
      <c r="A11" s="1">
        <v>2</v>
      </c>
      <c r="B11" s="1" t="s">
        <v>203</v>
      </c>
      <c r="C11" s="1" t="s">
        <v>30</v>
      </c>
      <c r="D11" s="1" t="s">
        <v>31</v>
      </c>
      <c r="E11" s="1">
        <v>187</v>
      </c>
      <c r="F11" s="1">
        <v>2004</v>
      </c>
      <c r="G11" s="2">
        <v>0.0012858796296296297</v>
      </c>
      <c r="H11" s="1" t="s">
        <v>204</v>
      </c>
      <c r="I11" s="1">
        <v>2</v>
      </c>
      <c r="J11" s="29">
        <f t="shared" si="0"/>
        <v>1.0354147250698975</v>
      </c>
      <c r="K11" s="30" t="s">
        <v>259</v>
      </c>
      <c r="L11" s="1"/>
    </row>
    <row r="12" spans="1:12" ht="16.5" customHeight="1">
      <c r="A12" s="1">
        <v>3</v>
      </c>
      <c r="B12" s="1" t="s">
        <v>205</v>
      </c>
      <c r="C12" s="1" t="s">
        <v>51</v>
      </c>
      <c r="D12" s="1"/>
      <c r="E12" s="1">
        <v>171</v>
      </c>
      <c r="F12" s="1">
        <v>2004</v>
      </c>
      <c r="G12" s="2">
        <v>0.001415509259259259</v>
      </c>
      <c r="H12" s="1" t="s">
        <v>206</v>
      </c>
      <c r="I12" s="1">
        <v>3</v>
      </c>
      <c r="J12" s="29">
        <f t="shared" si="0"/>
        <v>1.1397949673811743</v>
      </c>
      <c r="K12" s="30" t="s">
        <v>259</v>
      </c>
      <c r="L12" s="1"/>
    </row>
    <row r="13" spans="1:12" ht="25.5">
      <c r="A13" s="1">
        <v>4</v>
      </c>
      <c r="B13" s="1" t="s">
        <v>207</v>
      </c>
      <c r="C13" s="1" t="s">
        <v>11</v>
      </c>
      <c r="D13" s="1"/>
      <c r="E13" s="1">
        <v>234</v>
      </c>
      <c r="F13" s="1">
        <v>2004</v>
      </c>
      <c r="G13" s="2">
        <v>0.0014409722222222222</v>
      </c>
      <c r="H13" s="1" t="s">
        <v>208</v>
      </c>
      <c r="I13" s="1">
        <v>4</v>
      </c>
      <c r="J13" s="29">
        <f t="shared" si="0"/>
        <v>1.1602982292637467</v>
      </c>
      <c r="K13" s="29"/>
      <c r="L13" s="1"/>
    </row>
    <row r="14" spans="1:12" ht="25.5">
      <c r="A14" s="1">
        <v>5</v>
      </c>
      <c r="B14" s="1" t="s">
        <v>209</v>
      </c>
      <c r="C14" s="1" t="s">
        <v>34</v>
      </c>
      <c r="D14" s="1"/>
      <c r="E14" s="1">
        <v>117</v>
      </c>
      <c r="F14" s="1">
        <v>2004</v>
      </c>
      <c r="G14" s="2">
        <v>0.0015393518518518519</v>
      </c>
      <c r="H14" s="1" t="s">
        <v>210</v>
      </c>
      <c r="I14" s="1">
        <v>5</v>
      </c>
      <c r="J14" s="29">
        <f t="shared" si="0"/>
        <v>1.239515377446412</v>
      </c>
      <c r="K14" s="29"/>
      <c r="L14" s="1"/>
    </row>
    <row r="15" spans="1:12" ht="25.5">
      <c r="A15" s="1">
        <v>6</v>
      </c>
      <c r="B15" s="1" t="s">
        <v>211</v>
      </c>
      <c r="C15" s="1" t="s">
        <v>30</v>
      </c>
      <c r="D15" s="1"/>
      <c r="E15" s="1">
        <v>189</v>
      </c>
      <c r="F15" s="1">
        <v>2004</v>
      </c>
      <c r="G15" s="2">
        <v>0.001800925925925926</v>
      </c>
      <c r="H15" s="1" t="s">
        <v>212</v>
      </c>
      <c r="I15" s="1">
        <v>6</v>
      </c>
      <c r="J15" s="29">
        <f t="shared" si="0"/>
        <v>1.4501397949673815</v>
      </c>
      <c r="K15" s="29"/>
      <c r="L15" s="1"/>
    </row>
    <row r="16" spans="1:12" ht="25.5">
      <c r="A16" s="1">
        <v>7</v>
      </c>
      <c r="B16" s="1" t="s">
        <v>213</v>
      </c>
      <c r="C16" s="1" t="s">
        <v>30</v>
      </c>
      <c r="D16" s="1"/>
      <c r="E16" s="1">
        <v>194</v>
      </c>
      <c r="F16" s="1">
        <v>2004</v>
      </c>
      <c r="G16" s="2">
        <v>0.00199537037037037</v>
      </c>
      <c r="H16" s="1" t="s">
        <v>214</v>
      </c>
      <c r="I16" s="1">
        <v>7</v>
      </c>
      <c r="J16" s="29">
        <f t="shared" si="0"/>
        <v>1.6067101584342962</v>
      </c>
      <c r="K16" s="29"/>
      <c r="L16" s="1"/>
    </row>
    <row r="17" spans="1:12" ht="25.5">
      <c r="A17" s="1">
        <v>8</v>
      </c>
      <c r="B17" s="1" t="s">
        <v>215</v>
      </c>
      <c r="C17" s="1" t="s">
        <v>42</v>
      </c>
      <c r="D17" s="1"/>
      <c r="E17" s="1">
        <v>210</v>
      </c>
      <c r="F17" s="1">
        <v>2005</v>
      </c>
      <c r="G17" s="2">
        <v>0.0022002314814814814</v>
      </c>
      <c r="H17" s="1" t="s">
        <v>216</v>
      </c>
      <c r="I17" s="1">
        <v>8</v>
      </c>
      <c r="J17" s="29">
        <f t="shared" si="0"/>
        <v>1.771668219944082</v>
      </c>
      <c r="K17" s="29"/>
      <c r="L17" s="1"/>
    </row>
    <row r="18" spans="1:12" ht="25.5">
      <c r="A18" s="1">
        <v>9</v>
      </c>
      <c r="B18" s="1" t="s">
        <v>217</v>
      </c>
      <c r="C18" s="1" t="s">
        <v>51</v>
      </c>
      <c r="D18" s="1"/>
      <c r="E18" s="1">
        <v>174</v>
      </c>
      <c r="F18" s="1">
        <v>2004</v>
      </c>
      <c r="G18" s="2">
        <v>0.002224537037037037</v>
      </c>
      <c r="H18" s="1" t="s">
        <v>218</v>
      </c>
      <c r="I18" s="1">
        <v>9</v>
      </c>
      <c r="J18" s="29">
        <f t="shared" si="0"/>
        <v>1.7912395153774465</v>
      </c>
      <c r="K18" s="29"/>
      <c r="L18" s="1"/>
    </row>
    <row r="19" spans="1:12" ht="25.5">
      <c r="A19" s="1">
        <v>10</v>
      </c>
      <c r="B19" s="1" t="s">
        <v>219</v>
      </c>
      <c r="C19" s="1" t="s">
        <v>42</v>
      </c>
      <c r="D19" s="1"/>
      <c r="E19" s="1">
        <v>206</v>
      </c>
      <c r="F19" s="1">
        <v>2005</v>
      </c>
      <c r="G19" s="2">
        <v>0.0022280092592592594</v>
      </c>
      <c r="H19" s="1" t="s">
        <v>220</v>
      </c>
      <c r="I19" s="1">
        <v>10</v>
      </c>
      <c r="J19" s="29">
        <f t="shared" si="0"/>
        <v>1.7940354147250703</v>
      </c>
      <c r="K19" s="29"/>
      <c r="L19" s="1"/>
    </row>
    <row r="20" spans="1:12" ht="25.5">
      <c r="A20" s="1">
        <v>11</v>
      </c>
      <c r="B20" s="1" t="s">
        <v>221</v>
      </c>
      <c r="C20" s="1" t="s">
        <v>42</v>
      </c>
      <c r="D20" s="1"/>
      <c r="E20" s="1">
        <v>270</v>
      </c>
      <c r="F20" s="1">
        <v>2005</v>
      </c>
      <c r="G20" s="2">
        <v>0.002825231481481481</v>
      </c>
      <c r="H20" s="1" t="s">
        <v>222</v>
      </c>
      <c r="I20" s="1">
        <v>11</v>
      </c>
      <c r="J20" s="29">
        <f t="shared" si="0"/>
        <v>2.2749301025163096</v>
      </c>
      <c r="K20" s="29"/>
      <c r="L20" s="1"/>
    </row>
    <row r="21" spans="1:12" ht="25.5">
      <c r="A21" s="1">
        <v>12</v>
      </c>
      <c r="B21" s="1" t="s">
        <v>223</v>
      </c>
      <c r="C21" s="1" t="s">
        <v>42</v>
      </c>
      <c r="D21" s="1"/>
      <c r="E21" s="1">
        <v>208</v>
      </c>
      <c r="F21" s="1">
        <v>2005</v>
      </c>
      <c r="G21" s="2">
        <v>0.0031087962962962966</v>
      </c>
      <c r="H21" s="1" t="s">
        <v>224</v>
      </c>
      <c r="I21" s="1">
        <v>12</v>
      </c>
      <c r="J21" s="29">
        <f t="shared" si="0"/>
        <v>2.503261882572228</v>
      </c>
      <c r="K21" s="29"/>
      <c r="L21" s="1"/>
    </row>
    <row r="22" spans="1:12" ht="25.5">
      <c r="A22" s="1">
        <v>13</v>
      </c>
      <c r="B22" s="1" t="s">
        <v>225</v>
      </c>
      <c r="C22" s="1" t="s">
        <v>42</v>
      </c>
      <c r="D22" s="1"/>
      <c r="E22" s="1">
        <v>209</v>
      </c>
      <c r="F22" s="1">
        <v>2005</v>
      </c>
      <c r="G22" s="2">
        <v>0.003363425925925926</v>
      </c>
      <c r="H22" s="1" t="s">
        <v>226</v>
      </c>
      <c r="I22" s="1">
        <v>13</v>
      </c>
      <c r="J22" s="29">
        <f t="shared" si="0"/>
        <v>2.70829450139795</v>
      </c>
      <c r="K22" s="29"/>
      <c r="L22" s="1"/>
    </row>
    <row r="23" spans="1:12" ht="25.5">
      <c r="A23" s="1">
        <v>14</v>
      </c>
      <c r="B23" s="1" t="s">
        <v>227</v>
      </c>
      <c r="C23" s="1" t="s">
        <v>42</v>
      </c>
      <c r="D23" s="1"/>
      <c r="E23" s="1">
        <v>207</v>
      </c>
      <c r="F23" s="1">
        <v>2005</v>
      </c>
      <c r="G23" s="2">
        <v>0.004222222222222222</v>
      </c>
      <c r="H23" s="1" t="s">
        <v>228</v>
      </c>
      <c r="I23" s="1">
        <v>14</v>
      </c>
      <c r="J23" s="29">
        <f t="shared" si="0"/>
        <v>3.3998136067101585</v>
      </c>
      <c r="K23" s="29"/>
      <c r="L23" s="1"/>
    </row>
    <row r="24" spans="1:12" ht="25.5">
      <c r="A24" s="1">
        <v>15</v>
      </c>
      <c r="B24" s="1" t="s">
        <v>229</v>
      </c>
      <c r="C24" s="1" t="s">
        <v>114</v>
      </c>
      <c r="D24" s="1"/>
      <c r="E24" s="1">
        <v>204</v>
      </c>
      <c r="F24" s="1">
        <v>2004</v>
      </c>
      <c r="G24" s="2">
        <v>0.005930555555555554</v>
      </c>
      <c r="H24" s="1" t="s">
        <v>230</v>
      </c>
      <c r="I24" s="1">
        <v>15</v>
      </c>
      <c r="J24" s="29">
        <f t="shared" si="0"/>
        <v>4.775396085740913</v>
      </c>
      <c r="K24" s="29"/>
      <c r="L24" s="1"/>
    </row>
    <row r="25" spans="1:12" ht="25.5">
      <c r="A25" s="1">
        <v>16</v>
      </c>
      <c r="B25" s="1" t="s">
        <v>231</v>
      </c>
      <c r="C25" s="1" t="s">
        <v>34</v>
      </c>
      <c r="D25" s="1"/>
      <c r="E25" s="1">
        <v>125</v>
      </c>
      <c r="F25" s="1">
        <v>2004</v>
      </c>
      <c r="G25" s="2">
        <v>0.006063657407407407</v>
      </c>
      <c r="H25" s="1" t="s">
        <v>232</v>
      </c>
      <c r="I25" s="1">
        <v>16</v>
      </c>
      <c r="J25" s="29">
        <f t="shared" si="0"/>
        <v>4.882572227399814</v>
      </c>
      <c r="K25" s="29"/>
      <c r="L25" s="1"/>
    </row>
    <row r="26" spans="1:12" ht="12.75">
      <c r="A26" s="5"/>
      <c r="B26" s="5"/>
      <c r="C26" s="5"/>
      <c r="D26" s="5"/>
      <c r="E26" s="5"/>
      <c r="F26" s="5"/>
      <c r="G26" s="22"/>
      <c r="H26" s="5"/>
      <c r="I26" s="5"/>
      <c r="J26" s="26"/>
      <c r="K26" s="26"/>
      <c r="L26" s="5"/>
    </row>
    <row r="27" spans="1:12" ht="12.75" customHeight="1">
      <c r="A27" s="35" t="s">
        <v>248</v>
      </c>
      <c r="B27" s="35"/>
      <c r="C27" s="35" t="s">
        <v>261</v>
      </c>
      <c r="D27" s="35"/>
      <c r="E27" s="35"/>
      <c r="F27" s="35"/>
      <c r="G27" s="35"/>
      <c r="H27" s="35"/>
      <c r="I27" s="35"/>
      <c r="J27" s="26"/>
      <c r="K27" s="26"/>
      <c r="L27" s="18"/>
    </row>
    <row r="28" spans="1:12" ht="12.75" customHeight="1">
      <c r="A28" s="35" t="s">
        <v>249</v>
      </c>
      <c r="B28" s="35"/>
      <c r="C28" s="35" t="s">
        <v>262</v>
      </c>
      <c r="D28" s="35"/>
      <c r="E28" s="35"/>
      <c r="F28" s="35"/>
      <c r="G28" s="35"/>
      <c r="H28" s="35"/>
      <c r="I28" s="5"/>
      <c r="J28" s="26"/>
      <c r="K28" s="26"/>
      <c r="L28" s="18"/>
    </row>
  </sheetData>
  <mergeCells count="11">
    <mergeCell ref="A1:L1"/>
    <mergeCell ref="A6:L6"/>
    <mergeCell ref="A2:L2"/>
    <mergeCell ref="A3:L3"/>
    <mergeCell ref="A4:B4"/>
    <mergeCell ref="A5:I5"/>
    <mergeCell ref="B8:C8"/>
    <mergeCell ref="A27:B27"/>
    <mergeCell ref="A28:B28"/>
    <mergeCell ref="C27:I27"/>
    <mergeCell ref="C28:H28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0"/>
  <sheetViews>
    <sheetView showGridLines="0" workbookViewId="0" topLeftCell="A10">
      <selection activeCell="A7" sqref="A7"/>
    </sheetView>
  </sheetViews>
  <sheetFormatPr defaultColWidth="9.00390625" defaultRowHeight="12.75"/>
  <cols>
    <col min="1" max="1" width="5.875" style="0" bestFit="1" customWidth="1"/>
    <col min="2" max="2" width="22.00390625" style="0" bestFit="1" customWidth="1"/>
    <col min="3" max="3" width="20.875" style="0" bestFit="1" customWidth="1"/>
    <col min="4" max="4" width="5.125" style="0" bestFit="1" customWidth="1"/>
    <col min="5" max="5" width="4.25390625" style="0" customWidth="1"/>
    <col min="6" max="6" width="5.00390625" style="0" bestFit="1" customWidth="1"/>
    <col min="7" max="7" width="9.25390625" style="0" customWidth="1"/>
    <col min="8" max="8" width="8.125" style="0" customWidth="1"/>
    <col min="9" max="9" width="4.25390625" style="0" customWidth="1"/>
    <col min="10" max="10" width="9.375" style="32" customWidth="1"/>
    <col min="11" max="11" width="6.00390625" style="32" customWidth="1"/>
    <col min="12" max="12" width="6.25390625" style="0" bestFit="1" customWidth="1"/>
  </cols>
  <sheetData>
    <row r="1" spans="1:12" ht="12.75">
      <c r="A1" s="36" t="s">
        <v>254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1:12" ht="15.75" customHeight="1">
      <c r="A2" s="38" t="s">
        <v>0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</row>
    <row r="3" spans="1:12" ht="15.75" customHeight="1" thickBot="1">
      <c r="A3" s="39" t="s">
        <v>1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</row>
    <row r="4" spans="1:12" ht="15.75" customHeight="1" thickTop="1">
      <c r="A4" s="40" t="s">
        <v>256</v>
      </c>
      <c r="B4" s="40"/>
      <c r="C4" s="4"/>
      <c r="D4" s="4"/>
      <c r="E4" s="4"/>
      <c r="F4" s="4"/>
      <c r="G4" s="4"/>
      <c r="H4" s="4"/>
      <c r="I4" s="4"/>
      <c r="J4" s="6"/>
      <c r="K4" s="6"/>
      <c r="L4" s="19" t="s">
        <v>255</v>
      </c>
    </row>
    <row r="5" spans="1:11" ht="12.75" hidden="1">
      <c r="A5" s="41"/>
      <c r="B5" s="41"/>
      <c r="C5" s="41"/>
      <c r="D5" s="41"/>
      <c r="E5" s="41"/>
      <c r="F5" s="41"/>
      <c r="G5" s="41"/>
      <c r="H5" s="41"/>
      <c r="I5" s="41"/>
      <c r="J5" s="25"/>
      <c r="K5" s="25"/>
    </row>
    <row r="6" spans="1:12" ht="49.5" customHeight="1">
      <c r="A6" s="37" t="s">
        <v>265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</row>
    <row r="7" spans="1:12" ht="15" customHeight="1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</row>
    <row r="8" spans="1:11" ht="12.75">
      <c r="A8" s="5"/>
      <c r="B8" s="34" t="s">
        <v>257</v>
      </c>
      <c r="C8" s="34"/>
      <c r="D8" s="33">
        <v>0.6</v>
      </c>
      <c r="E8" s="5"/>
      <c r="F8" s="5"/>
      <c r="G8" s="5"/>
      <c r="H8" s="5"/>
      <c r="I8" s="5"/>
      <c r="J8" s="26"/>
      <c r="K8" s="26"/>
    </row>
    <row r="9" spans="1:12" ht="74.25" customHeight="1">
      <c r="A9" s="13" t="s">
        <v>2</v>
      </c>
      <c r="B9" s="14" t="s">
        <v>3</v>
      </c>
      <c r="C9" s="14" t="s">
        <v>4</v>
      </c>
      <c r="D9" s="14" t="s">
        <v>5</v>
      </c>
      <c r="E9" s="15" t="s">
        <v>6</v>
      </c>
      <c r="F9" s="15" t="s">
        <v>260</v>
      </c>
      <c r="G9" s="14" t="s">
        <v>7</v>
      </c>
      <c r="H9" s="15" t="s">
        <v>250</v>
      </c>
      <c r="I9" s="15" t="s">
        <v>8</v>
      </c>
      <c r="J9" s="27" t="s">
        <v>251</v>
      </c>
      <c r="K9" s="28" t="s">
        <v>253</v>
      </c>
      <c r="L9" s="14" t="s">
        <v>9</v>
      </c>
    </row>
    <row r="10" spans="1:12" ht="25.5">
      <c r="A10" s="1">
        <v>1</v>
      </c>
      <c r="B10" s="1" t="s">
        <v>233</v>
      </c>
      <c r="C10" s="1" t="s">
        <v>30</v>
      </c>
      <c r="D10" s="1" t="s">
        <v>31</v>
      </c>
      <c r="E10" s="1">
        <v>186</v>
      </c>
      <c r="F10" s="1">
        <v>2004</v>
      </c>
      <c r="G10" s="2">
        <v>0.001315972222222222</v>
      </c>
      <c r="H10" s="1" t="s">
        <v>12</v>
      </c>
      <c r="I10" s="1">
        <v>1</v>
      </c>
      <c r="J10" s="29">
        <f aca="true" t="shared" si="0" ref="J10:J17">G10/$G$10</f>
        <v>1</v>
      </c>
      <c r="K10" s="30" t="s">
        <v>258</v>
      </c>
      <c r="L10" s="1"/>
    </row>
    <row r="11" spans="1:12" ht="25.5">
      <c r="A11" s="1">
        <v>2</v>
      </c>
      <c r="B11" s="1" t="s">
        <v>234</v>
      </c>
      <c r="C11" s="1" t="s">
        <v>42</v>
      </c>
      <c r="D11" s="1"/>
      <c r="E11" s="1">
        <v>214</v>
      </c>
      <c r="F11" s="1">
        <v>2005</v>
      </c>
      <c r="G11" s="2">
        <v>0.0020358796296296297</v>
      </c>
      <c r="H11" s="1" t="s">
        <v>235</v>
      </c>
      <c r="I11" s="1">
        <v>2</v>
      </c>
      <c r="J11" s="29">
        <f t="shared" si="0"/>
        <v>1.5470536499560248</v>
      </c>
      <c r="K11" s="29"/>
      <c r="L11" s="1"/>
    </row>
    <row r="12" spans="1:12" ht="25.5">
      <c r="A12" s="1">
        <v>3</v>
      </c>
      <c r="B12" s="1" t="s">
        <v>236</v>
      </c>
      <c r="C12" s="1" t="s">
        <v>42</v>
      </c>
      <c r="D12" s="1"/>
      <c r="E12" s="1">
        <v>216</v>
      </c>
      <c r="F12" s="1">
        <v>2005</v>
      </c>
      <c r="G12" s="2">
        <v>0.002142361111111111</v>
      </c>
      <c r="H12" s="1" t="s">
        <v>237</v>
      </c>
      <c r="I12" s="1">
        <v>3</v>
      </c>
      <c r="J12" s="29">
        <f t="shared" si="0"/>
        <v>1.6279683377308707</v>
      </c>
      <c r="K12" s="29"/>
      <c r="L12" s="1"/>
    </row>
    <row r="13" spans="1:12" ht="25.5">
      <c r="A13" s="1">
        <v>4</v>
      </c>
      <c r="B13" s="1" t="s">
        <v>238</v>
      </c>
      <c r="C13" s="1" t="s">
        <v>42</v>
      </c>
      <c r="D13" s="1"/>
      <c r="E13" s="1">
        <v>217</v>
      </c>
      <c r="F13" s="1">
        <v>2005</v>
      </c>
      <c r="G13" s="2">
        <v>0.0026863425925925926</v>
      </c>
      <c r="H13" s="1" t="s">
        <v>239</v>
      </c>
      <c r="I13" s="1">
        <v>4</v>
      </c>
      <c r="J13" s="29">
        <f t="shared" si="0"/>
        <v>2.0413368513632366</v>
      </c>
      <c r="K13" s="29"/>
      <c r="L13" s="1"/>
    </row>
    <row r="14" spans="1:12" ht="25.5">
      <c r="A14" s="1">
        <v>5</v>
      </c>
      <c r="B14" s="1" t="s">
        <v>240</v>
      </c>
      <c r="C14" s="1" t="s">
        <v>42</v>
      </c>
      <c r="D14" s="1"/>
      <c r="E14" s="1">
        <v>219</v>
      </c>
      <c r="F14" s="1">
        <v>2005</v>
      </c>
      <c r="G14" s="2">
        <v>0.0029282407407407412</v>
      </c>
      <c r="H14" s="1" t="s">
        <v>241</v>
      </c>
      <c r="I14" s="1">
        <v>5</v>
      </c>
      <c r="J14" s="29">
        <f t="shared" si="0"/>
        <v>2.225153913808268</v>
      </c>
      <c r="K14" s="29"/>
      <c r="L14" s="1"/>
    </row>
    <row r="15" spans="1:12" ht="25.5">
      <c r="A15" s="1">
        <v>6</v>
      </c>
      <c r="B15" s="1" t="s">
        <v>242</v>
      </c>
      <c r="C15" s="1" t="s">
        <v>42</v>
      </c>
      <c r="D15" s="1"/>
      <c r="E15" s="1">
        <v>215</v>
      </c>
      <c r="F15" s="1">
        <v>2005</v>
      </c>
      <c r="G15" s="2">
        <v>0.003903935185185185</v>
      </c>
      <c r="H15" s="1" t="s">
        <v>243</v>
      </c>
      <c r="I15" s="1">
        <v>6</v>
      </c>
      <c r="J15" s="29">
        <f t="shared" si="0"/>
        <v>2.9665787159190855</v>
      </c>
      <c r="K15" s="29"/>
      <c r="L15" s="1"/>
    </row>
    <row r="16" spans="1:12" ht="25.5">
      <c r="A16" s="1">
        <v>7</v>
      </c>
      <c r="B16" s="1" t="s">
        <v>244</v>
      </c>
      <c r="C16" s="1" t="s">
        <v>114</v>
      </c>
      <c r="D16" s="1"/>
      <c r="E16" s="1">
        <v>198</v>
      </c>
      <c r="F16" s="1">
        <v>2004</v>
      </c>
      <c r="G16" s="2">
        <v>0.004021990740740741</v>
      </c>
      <c r="H16" s="1" t="s">
        <v>245</v>
      </c>
      <c r="I16" s="1">
        <v>7</v>
      </c>
      <c r="J16" s="29">
        <f t="shared" si="0"/>
        <v>3.056288478452067</v>
      </c>
      <c r="K16" s="29"/>
      <c r="L16" s="1"/>
    </row>
    <row r="17" spans="1:12" ht="25.5">
      <c r="A17" s="23">
        <v>8</v>
      </c>
      <c r="B17" s="23" t="s">
        <v>246</v>
      </c>
      <c r="C17" s="23" t="s">
        <v>114</v>
      </c>
      <c r="D17" s="23"/>
      <c r="E17" s="23">
        <v>197</v>
      </c>
      <c r="F17" s="23">
        <v>2005</v>
      </c>
      <c r="G17" s="24">
        <v>0.00419212962962963</v>
      </c>
      <c r="H17" s="23" t="s">
        <v>247</v>
      </c>
      <c r="I17" s="23">
        <v>8</v>
      </c>
      <c r="J17" s="31">
        <f t="shared" si="0"/>
        <v>3.1855760773966586</v>
      </c>
      <c r="K17" s="31"/>
      <c r="L17" s="23"/>
    </row>
    <row r="18" spans="1:12" ht="12.75">
      <c r="A18" s="5"/>
      <c r="B18" s="5"/>
      <c r="C18" s="5"/>
      <c r="D18" s="5"/>
      <c r="E18" s="5"/>
      <c r="F18" s="5"/>
      <c r="G18" s="22"/>
      <c r="H18" s="5"/>
      <c r="I18" s="5"/>
      <c r="J18" s="26"/>
      <c r="K18" s="26"/>
      <c r="L18" s="5"/>
    </row>
    <row r="19" spans="1:12" ht="12.75" customHeight="1">
      <c r="A19" s="35" t="s">
        <v>248</v>
      </c>
      <c r="B19" s="35"/>
      <c r="C19" s="35" t="s">
        <v>261</v>
      </c>
      <c r="D19" s="35"/>
      <c r="E19" s="35"/>
      <c r="F19" s="35"/>
      <c r="G19" s="35"/>
      <c r="H19" s="35"/>
      <c r="I19" s="35"/>
      <c r="J19" s="26"/>
      <c r="K19" s="26"/>
      <c r="L19" s="18"/>
    </row>
    <row r="20" spans="1:12" ht="12.75" customHeight="1">
      <c r="A20" s="35" t="s">
        <v>249</v>
      </c>
      <c r="B20" s="35"/>
      <c r="C20" s="35" t="s">
        <v>262</v>
      </c>
      <c r="D20" s="35"/>
      <c r="E20" s="35"/>
      <c r="F20" s="35"/>
      <c r="G20" s="35"/>
      <c r="H20" s="35"/>
      <c r="I20" s="5"/>
      <c r="J20" s="26"/>
      <c r="K20" s="26"/>
      <c r="L20" s="18"/>
    </row>
  </sheetData>
  <mergeCells count="11">
    <mergeCell ref="B8:C8"/>
    <mergeCell ref="A19:B19"/>
    <mergeCell ref="A20:B20"/>
    <mergeCell ref="C19:I19"/>
    <mergeCell ref="C20:H20"/>
    <mergeCell ref="A1:L1"/>
    <mergeCell ref="A6:L6"/>
    <mergeCell ref="A2:L2"/>
    <mergeCell ref="A3:L3"/>
    <mergeCell ref="A4:B4"/>
    <mergeCell ref="A5:I5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WinOrient - Result list</dc:title>
  <dc:subject/>
  <dc:creator/>
  <cp:keywords/>
  <dc:description/>
  <cp:lastModifiedBy>mitrich</cp:lastModifiedBy>
  <dcterms:created xsi:type="dcterms:W3CDTF">2013-12-05T20:13:32Z</dcterms:created>
  <dcterms:modified xsi:type="dcterms:W3CDTF">2013-12-06T21:42:20Z</dcterms:modified>
  <cp:category/>
  <cp:version/>
  <cp:contentType/>
  <cp:contentStatus/>
</cp:coreProperties>
</file>