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2" windowHeight="8520" activeTab="0"/>
  </bookViews>
  <sheets>
    <sheet name="Сводный протокол" sheetId="1" r:id="rId1"/>
    <sheet name="Личка_ж" sheetId="2" r:id="rId2"/>
    <sheet name="Личка_м" sheetId="3" r:id="rId3"/>
    <sheet name="Личка ЛК" sheetId="4" r:id="rId4"/>
    <sheet name="КТМ" sheetId="5" r:id="rId5"/>
    <sheet name="Связки_М" sheetId="6" r:id="rId6"/>
    <sheet name="Связки_СМ" sheetId="7" r:id="rId7"/>
    <sheet name="Связки_ЛК" sheetId="8" r:id="rId8"/>
    <sheet name="Конкурсы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fn.COUNTIFS" hidden="1">#NAME?</definedName>
    <definedName name="_xlnm._FilterDatabase" localSheetId="8" hidden="1">'Конкурсы'!$A$6:$M$25</definedName>
    <definedName name="_xlnm._FilterDatabase" localSheetId="3" hidden="1">'Личка ЛК'!$A$5:$M$5</definedName>
    <definedName name="AdressFileImportFromWO" localSheetId="4">'[11]Настройка'!#REF!</definedName>
    <definedName name="AdressFileImportFromWO" localSheetId="3">'[7]Настройка'!#REF!</definedName>
    <definedName name="AdressFileImportFromWO" localSheetId="1">'[7]Настройка'!#REF!</definedName>
    <definedName name="AdressFileImportFromWO" localSheetId="2">'[7]Настройка'!#REF!</definedName>
    <definedName name="AdressFileImportFromWO" localSheetId="7">'[9]Настройка'!#REF!</definedName>
    <definedName name="AdressFileImportFromWO" localSheetId="5">'[9]Настройка'!#REF!</definedName>
    <definedName name="AdressFileImportFromWO" localSheetId="6">'[9]Настройка'!#REF!</definedName>
    <definedName name="AdressFileImportFromWO">'[7]Настройка'!#REF!</definedName>
    <definedName name="bal2">#REF!</definedName>
    <definedName name="bal34" localSheetId="0">'Сводный протокол'!$I$10:$I$28</definedName>
    <definedName name="bal34">#REF!</definedName>
    <definedName name="CountUchBase" localSheetId="4">'[11]База'!$Y$1</definedName>
    <definedName name="CountUchBase">'[7]База'!$Y$1</definedName>
    <definedName name="DataChel" localSheetId="4">'[11]База'!$E:$W</definedName>
    <definedName name="DataChel" localSheetId="3">'[7]База'!$E:$W</definedName>
    <definedName name="DataChel">'[2]main'!$F:$O</definedName>
    <definedName name="DataGrVPR" localSheetId="4">'[11]DATA_группа'!$A:$L</definedName>
    <definedName name="DataGrVPR">'[7]DATA_группа'!$A:$L</definedName>
    <definedName name="DataLichVPR" localSheetId="4">'[11]DATA_личка'!$A:$Z</definedName>
    <definedName name="DataLichVPR">'[7]DATA_личка'!$A:$Z</definedName>
    <definedName name="DataProtokol1" localSheetId="4">'[11]Протокол_личка'!$B$7:$AZ$1435</definedName>
    <definedName name="DataProtokol1" localSheetId="3">'Личка ЛК'!$E$6:$M$1081</definedName>
    <definedName name="DataProtokol1" localSheetId="1">'Личка_ж'!$B$8:$S$1001</definedName>
    <definedName name="DataProtokol1" localSheetId="2">'Личка_м'!$B$8:$S$1086</definedName>
    <definedName name="DataProtokol1">#REF!</definedName>
    <definedName name="DataProtokol2" localSheetId="4">'[11]Протокол_связки'!$C$7:$AY$1185</definedName>
    <definedName name="DataProtokol2" localSheetId="7">'Связки_ЛК'!$B$46:$K$994</definedName>
    <definedName name="DataProtokol2" localSheetId="5">'Связки_М'!$B$8:$W$970</definedName>
    <definedName name="DataProtokol2" localSheetId="6">'Связки_СМ'!$B$8:$W$966</definedName>
    <definedName name="DataProtokol2">'[7]Протокол_связки'!$C$7:$AY$1185</definedName>
    <definedName name="DataProtokol3" localSheetId="4">'[11]Протокол_группа'!$B$7:$AZ$1035</definedName>
    <definedName name="DataProtokol3">'[7]Протокол_группа'!$B$7:$AZ$1035</definedName>
    <definedName name="DataSvyazVPR" localSheetId="4">'[11]DATA_связки'!$C:$N</definedName>
    <definedName name="DataSvyazVPR">'[7]DATA_связки'!$C:$N</definedName>
    <definedName name="DistKrName1" localSheetId="4">'[11]Настройка'!$F$108</definedName>
    <definedName name="DistKrName1">'[7]Настройка'!$F$108</definedName>
    <definedName name="DistKrName2" localSheetId="4">'[11]Настройка'!$F$109</definedName>
    <definedName name="DistKrName2">'[7]Настройка'!$F$109</definedName>
    <definedName name="DistKrName3" localSheetId="4">'[11]Настройка'!$F$110</definedName>
    <definedName name="DistKrName3">'[7]Настройка'!$F$110</definedName>
    <definedName name="DistName1" localSheetId="4">'[11]Настройка'!$D$108</definedName>
    <definedName name="DistName1">'[7]Настройка'!$D$108</definedName>
    <definedName name="DistName2" localSheetId="4">'[11]Настройка'!$D$109</definedName>
    <definedName name="DistName2">'[7]Настройка'!$D$109</definedName>
    <definedName name="DistName3" localSheetId="4">'[11]Настройка'!$D$110</definedName>
    <definedName name="DistName3">'[7]Настройка'!$D$110</definedName>
    <definedName name="Groups" localSheetId="4">'[11]Настройка'!$C$45:$C$57</definedName>
    <definedName name="Groups">'[7]Настройка'!$C$45:$C$57</definedName>
    <definedName name="Klass1" localSheetId="4">'[11]Настройка'!$F$35</definedName>
    <definedName name="Klass1">'[7]Настройка'!$F$35</definedName>
    <definedName name="klass1_V">#REF!</definedName>
    <definedName name="Klass2" localSheetId="4">'[11]Настройка'!$F$36</definedName>
    <definedName name="Klass2">'[7]Настройка'!$F$36</definedName>
    <definedName name="klass2_B">#REF!</definedName>
    <definedName name="Klass3" localSheetId="4">'[11]Настройка'!$F$37</definedName>
    <definedName name="Klass3">'[7]Настройка'!$F$37</definedName>
    <definedName name="klass3_A">#REF!</definedName>
    <definedName name="Rang1" localSheetId="3">'Личка ЛК'!#REF!</definedName>
    <definedName name="Rang1" localSheetId="1">'Личка_ж'!$E$76</definedName>
    <definedName name="Rang1" localSheetId="2">'Личка_м'!$E$161</definedName>
    <definedName name="Rang1">#REF!</definedName>
    <definedName name="Rang2" localSheetId="7">'Связки_ЛК'!$B$72</definedName>
    <definedName name="Rang2" localSheetId="5">'Связки_М'!$D$45</definedName>
    <definedName name="Rang2" localSheetId="6">'Связки_СМ'!$D$48</definedName>
    <definedName name="Rang2">#REF!</definedName>
    <definedName name="rez2">#REF!</definedName>
    <definedName name="rez3">#REF!</definedName>
    <definedName name="rez34">#REF!</definedName>
    <definedName name="Shapka1" localSheetId="4">'[11]Настройка'!$C$24</definedName>
    <definedName name="Shapka1" localSheetId="3">'[7]Настройка'!$C$24</definedName>
    <definedName name="Shapka1">'[3]tmp'!$A$1</definedName>
    <definedName name="Shapka2" localSheetId="4">'[11]Настройка'!$C$25</definedName>
    <definedName name="Shapka2" localSheetId="3">'[7]Настройка'!$C$25</definedName>
    <definedName name="Shapka2">'[3]tmp'!$A$2</definedName>
    <definedName name="ShapkaData" localSheetId="8">'[5]tmp'!$A$3</definedName>
    <definedName name="ShapkaData" localSheetId="4">'[11]Настройка'!$C$26</definedName>
    <definedName name="ShapkaData" localSheetId="3">'[7]Настройка'!$C$26</definedName>
    <definedName name="ShapkaData">'[3]tmp'!$A$3</definedName>
    <definedName name="ShapkaWhere" localSheetId="8">'[5]tmp'!$K$3</definedName>
    <definedName name="ShapkaWhere" localSheetId="4">'[11]Настройка'!$C$27</definedName>
    <definedName name="ShapkaWhere" localSheetId="3">'[7]Настройка'!$C$27</definedName>
    <definedName name="ShapkaWhere">'[3]tmp'!$K$3</definedName>
    <definedName name="SignGlSec" localSheetId="4">'[11]Настройка'!$C$30</definedName>
    <definedName name="SignGlSec" localSheetId="3">'[7]Настройка'!$C$30</definedName>
    <definedName name="SignGlSec">'[6]Настройка'!$C$30</definedName>
    <definedName name="SignGlSud" localSheetId="4">'[11]Настройка'!$C$29</definedName>
    <definedName name="SignGlSud">'[7]Настройка'!$C$29</definedName>
    <definedName name="SignPredsMand" localSheetId="4">'[11]Настройка'!$C$31</definedName>
    <definedName name="SignPredsMand">'[7]Настройка'!$C$31</definedName>
    <definedName name="SignProtokol" localSheetId="4">'[11]Настройка'!$C$32</definedName>
    <definedName name="SignProtokol">'[7]Настройка'!$C$32</definedName>
    <definedName name="TableVPRDopusk" localSheetId="4">'[11]Настройка'!$C$44:$Q$57</definedName>
    <definedName name="TableVPRDopusk">'[7]Настройка'!$C$44:$Q$57</definedName>
    <definedName name="TableVPRMoney" localSheetId="4">'[11]Настройка'!$C$44:$K$57</definedName>
    <definedName name="TableVPRMoney">'[7]Настройка'!$C$44:$K$57</definedName>
    <definedName name="VitrinaList">'[1]Start'!$F$17:$F$34</definedName>
    <definedName name="VitrinaNum">'[1]Start'!$F$15</definedName>
    <definedName name="wo">'[4]Woimport'!$A:$K</definedName>
    <definedName name="Z_4BDA359B_8F88_4534_BD4F_A96B20AA1C87_.wvu.Cols" localSheetId="0" hidden="1">'Сводный протокол'!#REF!,'Сводный протокол'!#REF!</definedName>
    <definedName name="Z_4BDA359B_8F88_4534_BD4F_A96B20AA1C87_.wvu.Rows" localSheetId="0" hidden="1">'Сводный протокол'!$2:$9,'Сводный протокол'!#REF!</definedName>
    <definedName name="Z_B77C90FF_7780_40D2_9836_E89711E35BD9_.wvu.Cols" localSheetId="0" hidden="1">'Сводный протокол'!#REF!,'Сводный протокол'!#REF!</definedName>
    <definedName name="Z_B77C90FF_7780_40D2_9836_E89711E35BD9_.wvu.Rows" localSheetId="0" hidden="1">'Сводный протокол'!$2:$9,'Сводный протокол'!#REF!</definedName>
    <definedName name="_xlnm.Print_Titles" localSheetId="3">'Личка ЛК'!$1:$5</definedName>
    <definedName name="_xlnm.Print_Titles" localSheetId="1">'Личка_ж'!$1:$7</definedName>
    <definedName name="_xlnm.Print_Titles" localSheetId="2">'Личка_м'!$1:$7</definedName>
    <definedName name="_xlnm.Print_Titles" localSheetId="0">'Сводный протокол'!$6:$8</definedName>
    <definedName name="_xlnm.Print_Titles" localSheetId="7">'Связки_ЛК'!$1:$6</definedName>
    <definedName name="_xlnm.Print_Titles" localSheetId="5">'Связки_М'!$1:$7</definedName>
    <definedName name="_xlnm.Print_Titles" localSheetId="6">'Связки_СМ'!$1:$7</definedName>
    <definedName name="_xlnm.Print_Area" localSheetId="4">'КТМ'!$A$1:$CE$35</definedName>
    <definedName name="ОТС1" localSheetId="3">'Личка ЛК'!#REF!</definedName>
    <definedName name="ОТС1" localSheetId="1">'Личка_ж'!#REF!</definedName>
    <definedName name="ОТС1" localSheetId="2">'Личка_м'!#REF!</definedName>
    <definedName name="ОТС1">#REF!</definedName>
    <definedName name="Пол" localSheetId="4">'[11]Настройка'!$F$116:$F$117</definedName>
    <definedName name="Пол">'[7]Настройка'!$F$116:$F$117</definedName>
    <definedName name="Разряды" localSheetId="4">'[11]Настройка'!$C$117:$C$128</definedName>
    <definedName name="Разряды">'[7]Настройка'!$C$117:$C$128</definedName>
    <definedName name="СИ1" localSheetId="3">'Личка ЛК'!#REF!</definedName>
    <definedName name="СИ1" localSheetId="1">'Личка_ж'!#REF!</definedName>
    <definedName name="СИ1" localSheetId="2">'Личка_м'!#REF!</definedName>
    <definedName name="СИ1">#REF!</definedName>
    <definedName name="СН1" localSheetId="3">'Личка ЛК'!#REF!</definedName>
    <definedName name="СН1" localSheetId="1">'Личка_ж'!#REF!</definedName>
    <definedName name="СН1" localSheetId="2">'Личка_м'!#REF!</definedName>
    <definedName name="СН1">#REF!</definedName>
    <definedName name="Таблица_ВРВС" localSheetId="4">'[11]Настройка'!$I$116:$I$137</definedName>
    <definedName name="Таблица_ВРВС">'[7]Настройка'!$I$116:$I$137</definedName>
    <definedName name="Таблица_дисциплин" localSheetId="4">'[11]Настройка'!$F$121:$F$128</definedName>
    <definedName name="Таблица_дисциплин">'[7]Настройка'!$F$121:$F$128</definedName>
    <definedName name="Таблица_разрядов" localSheetId="4">'[11]Настройка'!$C$116:$D$128</definedName>
    <definedName name="Таблица_разрядов">'[7]Настройка'!$C$116:$D$128</definedName>
    <definedName name="ШБ1" localSheetId="3">'Личка ЛК'!#REF!</definedName>
    <definedName name="ШБ1" localSheetId="1">'Личка_ж'!#REF!</definedName>
    <definedName name="ШБ1" localSheetId="2">'Личка_м'!#REF!</definedName>
    <definedName name="ШБ1">#REF!</definedName>
  </definedNames>
  <calcPr fullCalcOnLoad="1"/>
</workbook>
</file>

<file path=xl/sharedStrings.xml><?xml version="1.0" encoding="utf-8"?>
<sst xmlns="http://schemas.openxmlformats.org/spreadsheetml/2006/main" count="3579" uniqueCount="783">
  <si>
    <t>Московская область, Рузский район, д. Васильевское, берега р. Москвы</t>
  </si>
  <si>
    <t>№ п/п</t>
  </si>
  <si>
    <t>Команда</t>
  </si>
  <si>
    <t xml:space="preserve">Округ </t>
  </si>
  <si>
    <t>№ команды</t>
  </si>
  <si>
    <t>КТМ</t>
  </si>
  <si>
    <t>Сумма очков</t>
  </si>
  <si>
    <t>Место</t>
  </si>
  <si>
    <t>Баллы в Зачет 1-го этапа Первенства</t>
  </si>
  <si>
    <t>Прим.</t>
  </si>
  <si>
    <t>очки</t>
  </si>
  <si>
    <t>Коэф.</t>
  </si>
  <si>
    <t>ЮЗАО</t>
  </si>
  <si>
    <t>СВАО</t>
  </si>
  <si>
    <t>ЦАО</t>
  </si>
  <si>
    <t>ЮАО</t>
  </si>
  <si>
    <t>ВАО</t>
  </si>
  <si>
    <t>ЮВАО</t>
  </si>
  <si>
    <t>Руководитель</t>
  </si>
  <si>
    <t>Сводный протокол соревнований</t>
  </si>
  <si>
    <t>СЗАО</t>
  </si>
  <si>
    <t>город</t>
  </si>
  <si>
    <t>ЗАО</t>
  </si>
  <si>
    <t>ЦРТДиЮ Жулебино</t>
  </si>
  <si>
    <t>Округ</t>
  </si>
  <si>
    <t>Время на дистанции</t>
  </si>
  <si>
    <t/>
  </si>
  <si>
    <t>Ольховский Василий</t>
  </si>
  <si>
    <t>Игнатко Александр</t>
  </si>
  <si>
    <t>Поселенов Кирилл</t>
  </si>
  <si>
    <t>Филимонов Леонид</t>
  </si>
  <si>
    <t>Щеглов Евгений</t>
  </si>
  <si>
    <t>Барамбой Владислав</t>
  </si>
  <si>
    <t>Девятов Владислав</t>
  </si>
  <si>
    <t>Моисеев Максим</t>
  </si>
  <si>
    <t>Трошин Максим</t>
  </si>
  <si>
    <t>Осипов Максим</t>
  </si>
  <si>
    <t>Федин Петр</t>
  </si>
  <si>
    <t>Армашов Артем</t>
  </si>
  <si>
    <t>Бабенышев Андрей</t>
  </si>
  <si>
    <t>Макиев Марк</t>
  </si>
  <si>
    <t>Хацкевич Дмитрий</t>
  </si>
  <si>
    <t>Васильев Иван</t>
  </si>
  <si>
    <t>Жуков Богдан</t>
  </si>
  <si>
    <t>Лурье Евгений</t>
  </si>
  <si>
    <t>Епишенков Иван</t>
  </si>
  <si>
    <t>Архипов Павел</t>
  </si>
  <si>
    <t>Братчиков Иван</t>
  </si>
  <si>
    <t>Лурье Павел</t>
  </si>
  <si>
    <t>Фокин Григорий</t>
  </si>
  <si>
    <t>Свиридов Константин</t>
  </si>
  <si>
    <t>Можаев Георгий</t>
  </si>
  <si>
    <t>Барков Кирилл</t>
  </si>
  <si>
    <t>Щеголева Алена</t>
  </si>
  <si>
    <t>Гриджак Елена</t>
  </si>
  <si>
    <t>Морозова Екатерина</t>
  </si>
  <si>
    <t>Маклакова Екатерина</t>
  </si>
  <si>
    <t>Тихоненко Екатерина</t>
  </si>
  <si>
    <t>Шишова Анна</t>
  </si>
  <si>
    <t>Смирнова Екатерина</t>
  </si>
  <si>
    <t>Петроченкова Полина</t>
  </si>
  <si>
    <t>Евсикова Марина</t>
  </si>
  <si>
    <t>Архипова Екатерина</t>
  </si>
  <si>
    <t>Егорова Марина</t>
  </si>
  <si>
    <t>Тильки Елена</t>
  </si>
  <si>
    <t>Фокина Мария</t>
  </si>
  <si>
    <t xml:space="preserve"> ПРОТОКОЛ КОНКУРСНОЙ ПРОГРАММЫ</t>
  </si>
  <si>
    <t>№</t>
  </si>
  <si>
    <t>Номер
команды</t>
  </si>
  <si>
    <t>Тактич. Задачи</t>
  </si>
  <si>
    <t>Защита маршрута</t>
  </si>
  <si>
    <t>Всего баллов</t>
  </si>
  <si>
    <t>Зачетные баллы</t>
  </si>
  <si>
    <t>9-12 мая 2013 года</t>
  </si>
  <si>
    <t>ТПТ ЛИЧНАЯ</t>
  </si>
  <si>
    <t>ТПТ СВЯЗКА</t>
  </si>
  <si>
    <t>ГБОУ Гимназия 1522</t>
  </si>
  <si>
    <t>ГБОУ ДДТ "Кунцево"</t>
  </si>
  <si>
    <t>ГБОУ ДДЮТиЭ</t>
  </si>
  <si>
    <t>ГБОУ ДДЮТиЭ (п)</t>
  </si>
  <si>
    <t>ГБОУ ДДЮТиЭ -2</t>
  </si>
  <si>
    <t>ГБОУ ДООЦ "Юго-Восточный"</t>
  </si>
  <si>
    <t>ГБОУ ДТДиМ "Преображенский"</t>
  </si>
  <si>
    <t>ГБОУ ДЮЦ "Северный" -1</t>
  </si>
  <si>
    <t>ГБОУ ДЮЦ "Северный" -2</t>
  </si>
  <si>
    <t>ГБОУ МосГорСЮТур -1</t>
  </si>
  <si>
    <t>ГБОУ МосГорСЮТур -2</t>
  </si>
  <si>
    <t>ГБОУ МЦДТДиМ</t>
  </si>
  <si>
    <t>ГБОУ СОШ № 549</t>
  </si>
  <si>
    <t>ГБОУ СОШ №1321 "Ковчег"</t>
  </si>
  <si>
    <t>ГБОУ ЦВР "Раменки"</t>
  </si>
  <si>
    <t>ГБОУ ЦДЮТЭ "Черемушки" -1</t>
  </si>
  <si>
    <t>ГБОУ ЦДЮТЭ "Черемушки" -2</t>
  </si>
  <si>
    <t>ГБОУ ЦО №1449</t>
  </si>
  <si>
    <t>ГБОУ ЦО №1449 (п)</t>
  </si>
  <si>
    <t>ГБОУ ЦО №1460</t>
  </si>
  <si>
    <t>ГБОУ ЦО№491 "Марьино"</t>
  </si>
  <si>
    <t>Эдельвейс Чертаново-Южное 1</t>
  </si>
  <si>
    <t>Эдельвейс Чертаново-Южное 2</t>
  </si>
  <si>
    <t>Романова Е.С.</t>
  </si>
  <si>
    <t>Зюзин О.Е.</t>
  </si>
  <si>
    <t>Ковальков Д.В.</t>
  </si>
  <si>
    <t>Ольховская И.Г.</t>
  </si>
  <si>
    <t>Баринова Ю.Л.</t>
  </si>
  <si>
    <t>Сафронова М.Ю.</t>
  </si>
  <si>
    <t>Хамурзов В.З.</t>
  </si>
  <si>
    <t>Афанасьев В.Г.</t>
  </si>
  <si>
    <t>Большакова И.Б.</t>
  </si>
  <si>
    <t>Матюшенко Е.В.</t>
  </si>
  <si>
    <t>Асотов С.Ф.</t>
  </si>
  <si>
    <t>Гайлит И.Т.</t>
  </si>
  <si>
    <t>Смирнов Э.А.</t>
  </si>
  <si>
    <t>Шелгачев А.В.</t>
  </si>
  <si>
    <t>Никонова Г.П.</t>
  </si>
  <si>
    <t>Бурзыкин Ю.В.</t>
  </si>
  <si>
    <t>Измайлов М.Ш.</t>
  </si>
  <si>
    <t>Колесов А.В.</t>
  </si>
  <si>
    <t>Тюленов А.А.</t>
  </si>
  <si>
    <t>Кречинин А.Э.</t>
  </si>
  <si>
    <t>Залетов О.В.</t>
  </si>
  <si>
    <t>Кашлев С.Н.</t>
  </si>
  <si>
    <t>Хлякин А.А.</t>
  </si>
  <si>
    <t>ГБОУ СОШ №654 им.А.Д.Фридмана</t>
  </si>
  <si>
    <t>Московская городская станция юных туристов</t>
  </si>
  <si>
    <t>68 Первенство по туризму среди обучающихся
образовательных учреждений
подведомственных Департаменту образования Москвы
ПЕШЕХОДНЫЙ ТУРИЗМ. ГРУППА «А»</t>
  </si>
  <si>
    <t>09-12 мая 2013 г.</t>
  </si>
  <si>
    <t>Московская обл., Рузский р-он, о/к Васильевское</t>
  </si>
  <si>
    <t>Протокол соревнований
в дисциплине: "дистанция - пешеходная" 
ЛИЧНО-КОМАНДНЫЙ ЗАЧЕТ</t>
  </si>
  <si>
    <t>Делегация</t>
  </si>
  <si>
    <t>предтвитель</t>
  </si>
  <si>
    <t>номер участника</t>
  </si>
  <si>
    <t>участник</t>
  </si>
  <si>
    <t xml:space="preserve">Очки </t>
  </si>
  <si>
    <t>сумма очков</t>
  </si>
  <si>
    <t>Очки в зачет I этапа Первенства</t>
  </si>
  <si>
    <t>30.1</t>
  </si>
  <si>
    <t>30.6</t>
  </si>
  <si>
    <t>30.2</t>
  </si>
  <si>
    <t>Амелин Николай</t>
  </si>
  <si>
    <t>30.4</t>
  </si>
  <si>
    <t>30.8</t>
  </si>
  <si>
    <t>30.3</t>
  </si>
  <si>
    <t>29.9</t>
  </si>
  <si>
    <t>29.7</t>
  </si>
  <si>
    <t>29.8</t>
  </si>
  <si>
    <t>Игнатко Андрей</t>
  </si>
  <si>
    <t>29.4</t>
  </si>
  <si>
    <t>Перелыгина Александра</t>
  </si>
  <si>
    <t>29.3</t>
  </si>
  <si>
    <t>Рулёв Максим</t>
  </si>
  <si>
    <t>29.10</t>
  </si>
  <si>
    <t>Собинов Антон</t>
  </si>
  <si>
    <t>11.6</t>
  </si>
  <si>
    <t>11.2</t>
  </si>
  <si>
    <t>11.5</t>
  </si>
  <si>
    <t>11.9</t>
  </si>
  <si>
    <t>Клочкова Анастасия</t>
  </si>
  <si>
    <t>11.4</t>
  </si>
  <si>
    <t>Ким Валерия</t>
  </si>
  <si>
    <t>11.8</t>
  </si>
  <si>
    <t>Остряков Никита</t>
  </si>
  <si>
    <t>14.4</t>
  </si>
  <si>
    <t>14.5</t>
  </si>
  <si>
    <t>Злобин Денис</t>
  </si>
  <si>
    <t>14.6</t>
  </si>
  <si>
    <t>14.10</t>
  </si>
  <si>
    <t>Семенов Михаил</t>
  </si>
  <si>
    <t>14.11</t>
  </si>
  <si>
    <t>Ангастиниотис Илиас</t>
  </si>
  <si>
    <t>14.2</t>
  </si>
  <si>
    <t>Гриценко Ксения</t>
  </si>
  <si>
    <t>26.1</t>
  </si>
  <si>
    <t>Четвертаков Игорь</t>
  </si>
  <si>
    <t>26.4</t>
  </si>
  <si>
    <t>26.2</t>
  </si>
  <si>
    <t>Резанова Марина</t>
  </si>
  <si>
    <t>26.3</t>
  </si>
  <si>
    <t>Швелидзе Екатерина</t>
  </si>
  <si>
    <t>26.6</t>
  </si>
  <si>
    <t>Иванов Никита</t>
  </si>
  <si>
    <t>26.8</t>
  </si>
  <si>
    <t>Карпец Андрей</t>
  </si>
  <si>
    <t>24.7</t>
  </si>
  <si>
    <t>24.2</t>
  </si>
  <si>
    <t>24.4</t>
  </si>
  <si>
    <t>24.1</t>
  </si>
  <si>
    <t>24.8</t>
  </si>
  <si>
    <t>Козлов Андрей</t>
  </si>
  <si>
    <t>24.9</t>
  </si>
  <si>
    <t>Демченко Алексей</t>
  </si>
  <si>
    <t>17.1</t>
  </si>
  <si>
    <t>Залетова Анастасия</t>
  </si>
  <si>
    <t>17.3</t>
  </si>
  <si>
    <t>Канаева Вера</t>
  </si>
  <si>
    <t>17.4</t>
  </si>
  <si>
    <t>Мольс Софья</t>
  </si>
  <si>
    <t>17.5</t>
  </si>
  <si>
    <t>Ломакина Анна</t>
  </si>
  <si>
    <t>17.8</t>
  </si>
  <si>
    <t>Бекирева Кристина</t>
  </si>
  <si>
    <t>17.7</t>
  </si>
  <si>
    <t>Герасимов Даниил</t>
  </si>
  <si>
    <t>33.8</t>
  </si>
  <si>
    <t>33.1</t>
  </si>
  <si>
    <t>Поляков Сергей</t>
  </si>
  <si>
    <t>33.5</t>
  </si>
  <si>
    <t>Донец Алина</t>
  </si>
  <si>
    <t>33.6</t>
  </si>
  <si>
    <t>33.7</t>
  </si>
  <si>
    <t>33.2</t>
  </si>
  <si>
    <t>28.1</t>
  </si>
  <si>
    <t>Сорокоумова Юлия</t>
  </si>
  <si>
    <t>28.3</t>
  </si>
  <si>
    <t>Иванов Тимофей</t>
  </si>
  <si>
    <t>28.5</t>
  </si>
  <si>
    <t>Коновалов Константин</t>
  </si>
  <si>
    <t>28.2</t>
  </si>
  <si>
    <t>Сорокин Александр</t>
  </si>
  <si>
    <t>28.4</t>
  </si>
  <si>
    <t>Вещева Александра</t>
  </si>
  <si>
    <t>28.8</t>
  </si>
  <si>
    <t>Ясенев Георгий</t>
  </si>
  <si>
    <t>18.4</t>
  </si>
  <si>
    <t>Артамошин Никита</t>
  </si>
  <si>
    <t>18.2</t>
  </si>
  <si>
    <t>Орлова Светлана</t>
  </si>
  <si>
    <t>18.8</t>
  </si>
  <si>
    <t>18.12</t>
  </si>
  <si>
    <t>Селиверстова Екатерина</t>
  </si>
  <si>
    <t>18.10</t>
  </si>
  <si>
    <t>18.1</t>
  </si>
  <si>
    <t>Коротков Владимир</t>
  </si>
  <si>
    <t>19.10</t>
  </si>
  <si>
    <t>Кудряшов Екатерина</t>
  </si>
  <si>
    <t>19.13</t>
  </si>
  <si>
    <t>Павлова Ирина</t>
  </si>
  <si>
    <t>19.9</t>
  </si>
  <si>
    <t>Осипова Нателла</t>
  </si>
  <si>
    <t>19.3</t>
  </si>
  <si>
    <t>Балакирев Андрей</t>
  </si>
  <si>
    <t>19.7</t>
  </si>
  <si>
    <t>Сизов Иван</t>
  </si>
  <si>
    <t>19.11</t>
  </si>
  <si>
    <t>Ковалев Михаил</t>
  </si>
  <si>
    <t>34.2</t>
  </si>
  <si>
    <t>Куртаева Елизавета</t>
  </si>
  <si>
    <t>34.1</t>
  </si>
  <si>
    <t>34.6</t>
  </si>
  <si>
    <t>Басова Мария</t>
  </si>
  <si>
    <t>34.4</t>
  </si>
  <si>
    <t>Егоров Вячеслав</t>
  </si>
  <si>
    <t>34.3</t>
  </si>
  <si>
    <t>Барышнин Павел</t>
  </si>
  <si>
    <t>34.5</t>
  </si>
  <si>
    <t>Дыбин Евгений</t>
  </si>
  <si>
    <t>20.1</t>
  </si>
  <si>
    <t>Васильев Александр</t>
  </si>
  <si>
    <t>20.10</t>
  </si>
  <si>
    <t>Григорьев Андрей</t>
  </si>
  <si>
    <t>20.4</t>
  </si>
  <si>
    <t>20.12</t>
  </si>
  <si>
    <t>Трубачева Татьяна</t>
  </si>
  <si>
    <t>20.5</t>
  </si>
  <si>
    <t>20.3</t>
  </si>
  <si>
    <t>Филиппова Анна</t>
  </si>
  <si>
    <t>31.4</t>
  </si>
  <si>
    <t>Филимонова Дарья</t>
  </si>
  <si>
    <t>31.6</t>
  </si>
  <si>
    <t>Спиридонова Александра</t>
  </si>
  <si>
    <t>31.5</t>
  </si>
  <si>
    <t>31.2</t>
  </si>
  <si>
    <t>Маклаков Денис</t>
  </si>
  <si>
    <t>31.3</t>
  </si>
  <si>
    <t>Шипилова Елизовета</t>
  </si>
  <si>
    <t>31.1</t>
  </si>
  <si>
    <t>Роджерс Раймон</t>
  </si>
  <si>
    <t>13.4</t>
  </si>
  <si>
    <t>Карелов Дмитрий</t>
  </si>
  <si>
    <t>13.2</t>
  </si>
  <si>
    <t>Агапов Дмитрий</t>
  </si>
  <si>
    <t>13.1</t>
  </si>
  <si>
    <t>Алексеев Александр</t>
  </si>
  <si>
    <t>13.8</t>
  </si>
  <si>
    <t>Аликин Иван</t>
  </si>
  <si>
    <t>13.6</t>
  </si>
  <si>
    <t>Стехин Максим</t>
  </si>
  <si>
    <t>13.12</t>
  </si>
  <si>
    <t>Ганчин Артем</t>
  </si>
  <si>
    <t>12.9</t>
  </si>
  <si>
    <t>12.10</t>
  </si>
  <si>
    <t>12.3</t>
  </si>
  <si>
    <t>Долгополов Василий</t>
  </si>
  <si>
    <t>12.5</t>
  </si>
  <si>
    <t>Михеева Анна</t>
  </si>
  <si>
    <t>12.7</t>
  </si>
  <si>
    <t>Уманец Петр</t>
  </si>
  <si>
    <t>12.6</t>
  </si>
  <si>
    <t>Маханько Олег</t>
  </si>
  <si>
    <t>22.4</t>
  </si>
  <si>
    <t>Маркелов Григорий</t>
  </si>
  <si>
    <t>22.1</t>
  </si>
  <si>
    <t>Алекссеев Никита</t>
  </si>
  <si>
    <t>22.7</t>
  </si>
  <si>
    <t>Аль-Курди Ричард</t>
  </si>
  <si>
    <t>22.9</t>
  </si>
  <si>
    <t>Изотова Татьяна</t>
  </si>
  <si>
    <t>22.2</t>
  </si>
  <si>
    <t>22.3</t>
  </si>
  <si>
    <t>32.7</t>
  </si>
  <si>
    <t>Солдатов Егор</t>
  </si>
  <si>
    <t>32.1</t>
  </si>
  <si>
    <t>Бородин Александр</t>
  </si>
  <si>
    <t>32.3</t>
  </si>
  <si>
    <t>Еременко Игорь</t>
  </si>
  <si>
    <t>32.10</t>
  </si>
  <si>
    <t>Федин Даниил</t>
  </si>
  <si>
    <t>32.5</t>
  </si>
  <si>
    <t>Рельев Михаил</t>
  </si>
  <si>
    <t>32.14</t>
  </si>
  <si>
    <t>Лифанова Евгения</t>
  </si>
  <si>
    <t>21.3</t>
  </si>
  <si>
    <t xml:space="preserve">Орлов Алексей </t>
  </si>
  <si>
    <t>21.5</t>
  </si>
  <si>
    <t>Шляпин Дмитрий</t>
  </si>
  <si>
    <t>21.9</t>
  </si>
  <si>
    <t>21.8</t>
  </si>
  <si>
    <t>21.12</t>
  </si>
  <si>
    <t>Росланов Олег</t>
  </si>
  <si>
    <t>16.3</t>
  </si>
  <si>
    <t>Добров Игорь</t>
  </si>
  <si>
    <t>16.2</t>
  </si>
  <si>
    <t>Помогайбо Даниил</t>
  </si>
  <si>
    <t>16.11</t>
  </si>
  <si>
    <t>Кузнецова Анастасия</t>
  </si>
  <si>
    <t>16.8</t>
  </si>
  <si>
    <t>Кожин Аркадий</t>
  </si>
  <si>
    <t>16.9</t>
  </si>
  <si>
    <t>Штанов Валерий</t>
  </si>
  <si>
    <t>16.7</t>
  </si>
  <si>
    <t>Решетняк Вера</t>
  </si>
  <si>
    <t>23.3</t>
  </si>
  <si>
    <t>23.2</t>
  </si>
  <si>
    <t>23.8</t>
  </si>
  <si>
    <t>23.1</t>
  </si>
  <si>
    <t>23.7</t>
  </si>
  <si>
    <t>23.10</t>
  </si>
  <si>
    <t>Тильки Ирина</t>
  </si>
  <si>
    <t>25.2</t>
  </si>
  <si>
    <t>Рязанов Петр</t>
  </si>
  <si>
    <t>25.7</t>
  </si>
  <si>
    <t>Усошин Никита</t>
  </si>
  <si>
    <t>25.3</t>
  </si>
  <si>
    <t>Бабурин Антон</t>
  </si>
  <si>
    <t>25.4</t>
  </si>
  <si>
    <t>Перченко Маским</t>
  </si>
  <si>
    <t>25.1</t>
  </si>
  <si>
    <t>25.6</t>
  </si>
  <si>
    <t>Серов Дмитрий</t>
  </si>
  <si>
    <t>15.8</t>
  </si>
  <si>
    <t>Данько Екатерина</t>
  </si>
  <si>
    <t>15.1</t>
  </si>
  <si>
    <t>Колушова Елизавета</t>
  </si>
  <si>
    <t>15.5</t>
  </si>
  <si>
    <t>Панасенко Аркадий</t>
  </si>
  <si>
    <t>15.4</t>
  </si>
  <si>
    <t>Чава Иван</t>
  </si>
  <si>
    <t>15.2</t>
  </si>
  <si>
    <t>Беднов Михаил</t>
  </si>
  <si>
    <t>15.11</t>
  </si>
  <si>
    <t>Геништа Михаил</t>
  </si>
  <si>
    <t>27.7</t>
  </si>
  <si>
    <t>Мичурина Марина</t>
  </si>
  <si>
    <t>27.8</t>
  </si>
  <si>
    <t>Пищулина Дарья</t>
  </si>
  <si>
    <t>27.9</t>
  </si>
  <si>
    <t>Русских Даниил</t>
  </si>
  <si>
    <t>27.5</t>
  </si>
  <si>
    <t>Козаков Никита</t>
  </si>
  <si>
    <t>27.10</t>
  </si>
  <si>
    <t>Сычева Александра</t>
  </si>
  <si>
    <t>27.4</t>
  </si>
  <si>
    <t>Капитонов Анттон</t>
  </si>
  <si>
    <t>35.1</t>
  </si>
  <si>
    <t>Плигин Елисей</t>
  </si>
  <si>
    <t>35.2</t>
  </si>
  <si>
    <t>Хохлов Даниил</t>
  </si>
  <si>
    <t>35.4</t>
  </si>
  <si>
    <t>Исмаилова Таттыгуль</t>
  </si>
  <si>
    <t>35.3</t>
  </si>
  <si>
    <t>Конопля Илья</t>
  </si>
  <si>
    <t>35.5</t>
  </si>
  <si>
    <t>Руденко Александр</t>
  </si>
  <si>
    <t>35.6</t>
  </si>
  <si>
    <t>Кубанцев Никита</t>
  </si>
  <si>
    <t>Главный судья_________________________ /А.В. Дегтярев, ССВК, г. Москва/</t>
  </si>
  <si>
    <t>Главный секретарь _____________________ /Е.А. Волокитина, ССВК, г. Москва/</t>
  </si>
  <si>
    <t>Домашнее задание</t>
  </si>
  <si>
    <t>Устная защита маршрута на поляне</t>
  </si>
  <si>
    <t>-</t>
  </si>
  <si>
    <t>68 Первенство по туризму среди обучающихся образовательных
учреждений подведомственных Департаменту образования Москвы
ПЕШЕХОДНЫЙ ТУРИЗМ. ГРУППА «А»</t>
  </si>
  <si>
    <t>Протокол соревнований
в дисциплине: "дистанция - пешеходная" 2 класса, код ВРВС 0840091811Я
ДЕВУШКИ</t>
  </si>
  <si>
    <t>Квалификационный ранг дистанции:</t>
  </si>
  <si>
    <t>Участник</t>
  </si>
  <si>
    <t>Год</t>
  </si>
  <si>
    <t>Разряд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</si>
  <si>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(снятия с этапов)</t>
    </r>
  </si>
  <si>
    <t>Результат</t>
  </si>
  <si>
    <t>Очки в лично-командный зачет</t>
  </si>
  <si>
    <t>Примечание</t>
  </si>
  <si>
    <t>Этап 1
Переправа по бревну</t>
  </si>
  <si>
    <t>Этап  2
Подъем по судейским периламс самостраховкой</t>
  </si>
  <si>
    <t>Этап  3
Навесная переправа</t>
  </si>
  <si>
    <t>Этап 4
Переправа по параллельным перилам</t>
  </si>
  <si>
    <t>Этап  5
спуск по судейским перилам</t>
  </si>
  <si>
    <t>кол-во снятий</t>
  </si>
  <si>
    <t>% от результата победителя</t>
  </si>
  <si>
    <t>Выполненный норматив</t>
  </si>
  <si>
    <t>II</t>
  </si>
  <si>
    <t>б/р</t>
  </si>
  <si>
    <t>I</t>
  </si>
  <si>
    <t>КМС</t>
  </si>
  <si>
    <t>Смолехо Ксения</t>
  </si>
  <si>
    <t>1ю</t>
  </si>
  <si>
    <t>ГБОУ СОШ №654 им.А.Д.Фридмана -1</t>
  </si>
  <si>
    <t>ГБОУ СОШ №654 им.А.Д.Фридмана -2</t>
  </si>
  <si>
    <t>Лапкина Алина</t>
  </si>
  <si>
    <t>Феклисова Анастасия</t>
  </si>
  <si>
    <t>Калинина Елизавета</t>
  </si>
  <si>
    <t>III</t>
  </si>
  <si>
    <t>Печенкина Екатерина</t>
  </si>
  <si>
    <t>Палкина Дарья</t>
  </si>
  <si>
    <t>Котлярова Галия</t>
  </si>
  <si>
    <t>Житникова Мария</t>
  </si>
  <si>
    <t>Рябова Екатерина</t>
  </si>
  <si>
    <t>Афонина Марина</t>
  </si>
  <si>
    <t>Старцева Надежда</t>
  </si>
  <si>
    <t xml:space="preserve">Котлярова Айгуль </t>
  </si>
  <si>
    <t>Микетина Анастасия</t>
  </si>
  <si>
    <t>Кузнецова Софья</t>
  </si>
  <si>
    <t>Алексеевская Екатерина</t>
  </si>
  <si>
    <t>Шульгина Галина</t>
  </si>
  <si>
    <t>Анисимова Татьяна</t>
  </si>
  <si>
    <t>сн</t>
  </si>
  <si>
    <t>сн с этапов</t>
  </si>
  <si>
    <t>Протокол соревнований
в дисциплине: "дистанция - пешеходная" 2 класса, код ВРВС 0840091811Я
ЮНОШИ</t>
  </si>
  <si>
    <t>Лаишев Амир</t>
  </si>
  <si>
    <t>Волковицкий Арсений</t>
  </si>
  <si>
    <t>2ю</t>
  </si>
  <si>
    <t>Савельев Александр</t>
  </si>
  <si>
    <t>Слончак Сергей</t>
  </si>
  <si>
    <t>Казарян Михаил</t>
  </si>
  <si>
    <t>Кузьмин Анатолий</t>
  </si>
  <si>
    <t>Каменский Данила</t>
  </si>
  <si>
    <t>Карасев Матвей</t>
  </si>
  <si>
    <t>Попов Станислав</t>
  </si>
  <si>
    <t>Терсков Илья</t>
  </si>
  <si>
    <t>Щипанов Антон</t>
  </si>
  <si>
    <t>Ромадов Евгений</t>
  </si>
  <si>
    <t>Мигунов Даниил</t>
  </si>
  <si>
    <t>Щерба Юра</t>
  </si>
  <si>
    <t>Батенин Павел</t>
  </si>
  <si>
    <t>Скачков Максим</t>
  </si>
  <si>
    <t>Платонов Сергей</t>
  </si>
  <si>
    <t>Лизунов Александр</t>
  </si>
  <si>
    <t>Батеин Дмитрий</t>
  </si>
  <si>
    <t>Кулешов Артем</t>
  </si>
  <si>
    <t>Кабачек Дмитрий</t>
  </si>
  <si>
    <t>Пижанков Иван</t>
  </si>
  <si>
    <t>Вишняков Роман</t>
  </si>
  <si>
    <t>+</t>
  </si>
  <si>
    <t>Савостьянов Дмитрий</t>
  </si>
  <si>
    <t>Дабижлевич Кирилл</t>
  </si>
  <si>
    <t>Гаршник Олег</t>
  </si>
  <si>
    <t>Маркович Александр</t>
  </si>
  <si>
    <t>Пылаев Артем</t>
  </si>
  <si>
    <t>Емельянов Никита</t>
  </si>
  <si>
    <t>Блохин Илья</t>
  </si>
  <si>
    <t>Манаенков Александр</t>
  </si>
  <si>
    <t>3ю</t>
  </si>
  <si>
    <t>Топалэ Михаил</t>
  </si>
  <si>
    <t>Ахматов Антон</t>
  </si>
  <si>
    <t>Городов Глеб</t>
  </si>
  <si>
    <t>Щеголев Дмитрий</t>
  </si>
  <si>
    <t>Дружинин Алексей</t>
  </si>
  <si>
    <t>Маркелов Иван</t>
  </si>
  <si>
    <t>Палкин Валентин</t>
  </si>
  <si>
    <t>Коренюгин Константин</t>
  </si>
  <si>
    <t>Григорьев Олег</t>
  </si>
  <si>
    <t>ГБОУ ЦО №491 "Марьино"</t>
  </si>
  <si>
    <t>Смирнов Алексей</t>
  </si>
  <si>
    <t>Лимин Георгий</t>
  </si>
  <si>
    <t>Бабенышев Игорь</t>
  </si>
  <si>
    <t>Пестрецов Денис</t>
  </si>
  <si>
    <t>Васильченко Иван</t>
  </si>
  <si>
    <t>Антонов Дмитрий</t>
  </si>
  <si>
    <t>Красноложкин Иван</t>
  </si>
  <si>
    <t>Каганович Никита</t>
  </si>
  <si>
    <t>Шатов Егор</t>
  </si>
  <si>
    <t>Асфандияров Буслат</t>
  </si>
  <si>
    <t>Звягинцев Никита</t>
  </si>
  <si>
    <t>Коньков Влад</t>
  </si>
  <si>
    <t>Луговкин Иван</t>
  </si>
  <si>
    <t>Марфин Михаил</t>
  </si>
  <si>
    <t>Бобровников Никита</t>
  </si>
  <si>
    <t>Номер связки</t>
  </si>
  <si>
    <t>Состав связки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</si>
  <si>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</si>
  <si>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Этап 1. Переправа по бревну</t>
  </si>
  <si>
    <t>Этап 2. Подъем по судейским перилам с самостраховкой и командной страховкой</t>
  </si>
  <si>
    <t>Этап 3. Спуск по склону по перилам</t>
  </si>
  <si>
    <t>Этап 4. Подъем по склону с наведением перил</t>
  </si>
  <si>
    <t>Этап 5. Переправа по параллельным перилам</t>
  </si>
  <si>
    <t>Этап 6. Навесная переправа</t>
  </si>
  <si>
    <t>Штрафное время на этапах</t>
  </si>
  <si>
    <t>Штрафное время</t>
  </si>
  <si>
    <t>Время на дистанции с учетом штрафа</t>
  </si>
  <si>
    <t>14.6_14.3</t>
  </si>
  <si>
    <t>30.2_30.6</t>
  </si>
  <si>
    <t>30.1_30.4</t>
  </si>
  <si>
    <t>33.2_33.1</t>
  </si>
  <si>
    <t>14.1_14.10</t>
  </si>
  <si>
    <t>14.5_14.4</t>
  </si>
  <si>
    <t>13.3_13.4</t>
  </si>
  <si>
    <t>14.9_14.11</t>
  </si>
  <si>
    <t>17.2_17.10</t>
  </si>
  <si>
    <t>22.3_22.4</t>
  </si>
  <si>
    <t>12.10_12.9</t>
  </si>
  <si>
    <t>31.2_31.1</t>
  </si>
  <si>
    <t>13.14_13.7</t>
  </si>
  <si>
    <t>22.7_22.1</t>
  </si>
  <si>
    <t>28.3_28.8</t>
  </si>
  <si>
    <t>13.12_13.10</t>
  </si>
  <si>
    <t>11.5_11.6</t>
  </si>
  <si>
    <t>24.9_24.7</t>
  </si>
  <si>
    <t>13.2_13.1</t>
  </si>
  <si>
    <t>34.5_34.4</t>
  </si>
  <si>
    <t>26.5_26.7</t>
  </si>
  <si>
    <t>19.3_19.12</t>
  </si>
  <si>
    <t>32.3_32.7</t>
  </si>
  <si>
    <t>25.1_25.2</t>
  </si>
  <si>
    <t>20.10_20.5</t>
  </si>
  <si>
    <t>16.9_16.10</t>
  </si>
  <si>
    <t>12.7_12.3</t>
  </si>
  <si>
    <t>15.6_15.2</t>
  </si>
  <si>
    <t>13.8_13.6</t>
  </si>
  <si>
    <t>13.11_13.5</t>
  </si>
  <si>
    <t>32.1_32.2</t>
  </si>
  <si>
    <t>15.4_15.5</t>
  </si>
  <si>
    <t>21.6_21.14</t>
  </si>
  <si>
    <t>прев. КВ</t>
  </si>
  <si>
    <t>27.9_27.6</t>
  </si>
  <si>
    <t>27.5_27.3</t>
  </si>
  <si>
    <t>25.7_25.6</t>
  </si>
  <si>
    <t>12.8_12.6</t>
  </si>
  <si>
    <t>сн с дист</t>
  </si>
  <si>
    <t>11.4_11.2</t>
  </si>
  <si>
    <t>26.4_26.6</t>
  </si>
  <si>
    <t>26.1_26.2</t>
  </si>
  <si>
    <t>30.5_30.8</t>
  </si>
  <si>
    <t>30.3_30.7</t>
  </si>
  <si>
    <t>29.10_29.4</t>
  </si>
  <si>
    <t>28.1_28.5</t>
  </si>
  <si>
    <t>19.13_19.11</t>
  </si>
  <si>
    <t>26.3_26.8</t>
  </si>
  <si>
    <t>11.8_11.9</t>
  </si>
  <si>
    <t>18.5_18.2</t>
  </si>
  <si>
    <t>17.3_17.7</t>
  </si>
  <si>
    <t>33.8_33.3</t>
  </si>
  <si>
    <t>19.8_19.10</t>
  </si>
  <si>
    <t>34.2_34.1</t>
  </si>
  <si>
    <t>18.9_18.3</t>
  </si>
  <si>
    <t>28.4_28.2</t>
  </si>
  <si>
    <t>17.8_17.9</t>
  </si>
  <si>
    <t>23.7_23.3</t>
  </si>
  <si>
    <t>33.7_33.5</t>
  </si>
  <si>
    <t>18.10_18.7</t>
  </si>
  <si>
    <t>33.6_33.4</t>
  </si>
  <si>
    <t>24.8_24.1</t>
  </si>
  <si>
    <t>34.6_34.3</t>
  </si>
  <si>
    <t>24.6_24.2</t>
  </si>
  <si>
    <t>25.3_25.5</t>
  </si>
  <si>
    <t>32.14_32.11</t>
  </si>
  <si>
    <t>32.15_32.8</t>
  </si>
  <si>
    <t>20.2_20.4</t>
  </si>
  <si>
    <t>21.5_21.4</t>
  </si>
  <si>
    <t>32.12_32.10</t>
  </si>
  <si>
    <t>21.13_21.9</t>
  </si>
  <si>
    <t>15.11_15.8</t>
  </si>
  <si>
    <t>19.9_19.7</t>
  </si>
  <si>
    <t>34.11_34.7</t>
  </si>
  <si>
    <t>15.3_15.1</t>
  </si>
  <si>
    <t>22.2_22.9</t>
  </si>
  <si>
    <t>23.8_23.5</t>
  </si>
  <si>
    <t>27.10_27.1</t>
  </si>
  <si>
    <t>20.7_20.9</t>
  </si>
  <si>
    <t>Очки участника в зачет</t>
  </si>
  <si>
    <t>Очки команды в зачет 1-го этапа Первенства</t>
  </si>
  <si>
    <t>Протокол соревнований
в дисциплине: "дистанция - пешеходная - связка" 3 класса, код ВРВС 0840241811Я
МУЖСКИЕ СВЯЗКИ</t>
  </si>
  <si>
    <t>Протокол соревнований
в дисциплине: "дистанция - пешеходная - связка" 3 класса, код ВРВС 0840241811Я
СМЕШАННЫЕ СВЯЗКИ</t>
  </si>
  <si>
    <t>Кузьмин Анатолий,
Орлова Светлана</t>
  </si>
  <si>
    <t>Канаева Вера,
Герасимов Даниил</t>
  </si>
  <si>
    <t>Петроченкова Полина,
Ромадов Евгений</t>
  </si>
  <si>
    <t>Куртаева Елизавета,
Барков Кирилл</t>
  </si>
  <si>
    <t>Щипанов Антон,
Карпушова Александра</t>
  </si>
  <si>
    <t>Бекирева Кристина,
Карасев Матвей</t>
  </si>
  <si>
    <t>Тильки Елена,
Фокин Григорий</t>
  </si>
  <si>
    <t>Братчиков Иван,
Донец Алина</t>
  </si>
  <si>
    <t>Бабенышев Андрей,
Рябова Екатерина</t>
  </si>
  <si>
    <t>Егорова Марина,
Карпов Михаил</t>
  </si>
  <si>
    <t>Басова Мария,
Барышнин Павел</t>
  </si>
  <si>
    <t>Бабурин Антон,
Кузнецова Софья</t>
  </si>
  <si>
    <t>Лифанова Евгения,
Щеголев Дмитрий</t>
  </si>
  <si>
    <t>Житникова Мария,
Савостьянов Дмитрий</t>
  </si>
  <si>
    <t>Афонина Марина,
Щеглов Евгений</t>
  </si>
  <si>
    <t>Шляпин Дмитрий,
Котлярова Галия</t>
  </si>
  <si>
    <t>Алексеевская Екатерина,
Федин Даниил</t>
  </si>
  <si>
    <t>Котлярова Айгуль ,
Архипов Павел</t>
  </si>
  <si>
    <t>Палкина Дарья,
Батенин Павел</t>
  </si>
  <si>
    <t>Фокина Мария,
Нир Вячеслав</t>
  </si>
  <si>
    <t>Сычева Александра,
Асфандияров Булат</t>
  </si>
  <si>
    <t>Емельянов Никита,
Микетина Анастасия</t>
  </si>
  <si>
    <t>Гаршник Олег,
Щеголева Алена</t>
  </si>
  <si>
    <t>Козлов Андрей,
Морозова Екатерина</t>
  </si>
  <si>
    <t>Мигунов Даниил,
Кудряшов Екатерина</t>
  </si>
  <si>
    <t>Осипова Нателла,
Сизов Иван</t>
  </si>
  <si>
    <t>Ким Валерия,
Филимонов Леонид</t>
  </si>
  <si>
    <t>Лаишев Амир,
Маклакова Екатерина</t>
  </si>
  <si>
    <t>Осипов Максим,
Смолехо Ксения</t>
  </si>
  <si>
    <t>Собинов Антон,
Перелыгина Александра</t>
  </si>
  <si>
    <t>Сорокоумова Юлия,
Коновалов Константин</t>
  </si>
  <si>
    <t>Швелидзе Екатерина,
Карпец Андрей</t>
  </si>
  <si>
    <t>Остряков Никита,
Клочкова Анастасия</t>
  </si>
  <si>
    <t>Лурье Павел,
Изотова Татьяна</t>
  </si>
  <si>
    <t>Вещева Александра,
Сорокин Александр</t>
  </si>
  <si>
    <t>Геништа Михаил,
Данько Екатерина</t>
  </si>
  <si>
    <t>Пестрецов Денис,
Колушова Елизавета</t>
  </si>
  <si>
    <t>Павлова Ирина,
Ковалев Михаил</t>
  </si>
  <si>
    <t>Четвертаков Игорь,
Резанова Марина</t>
  </si>
  <si>
    <t>Евсикова Марина,
Иванов Никита</t>
  </si>
  <si>
    <t>Свиридов Константин,
Поляков Сергей</t>
  </si>
  <si>
    <t>Савельев Александр,
Слончак Сергей</t>
  </si>
  <si>
    <t>Лурье Евгений,
Маркелов Григорий</t>
  </si>
  <si>
    <t>Аль-Курди Ричард,
Алекссеев Никита</t>
  </si>
  <si>
    <t>Дыбин Евгений,
Егоров Вячеслав</t>
  </si>
  <si>
    <t>Балакирев Андрей,
Скачков Максим</t>
  </si>
  <si>
    <t>Еременко Игорь,
Солдатов Егор</t>
  </si>
  <si>
    <t>Хацкевич Дмитрий,
Рязанов Петр</t>
  </si>
  <si>
    <t>Григорьев Андрей,
Васильев Иван</t>
  </si>
  <si>
    <t>Штанов Валерий,
Дружинин Алексей</t>
  </si>
  <si>
    <t>Бородин Александр,
Вишняков Роман</t>
  </si>
  <si>
    <t>Ахматов Антон,
Григорьев Олег</t>
  </si>
  <si>
    <t>Русских Даниил,
Марфин Михаил</t>
  </si>
  <si>
    <t>Козаков Никита,
Звягинцев Никита</t>
  </si>
  <si>
    <t>Усошин Никита,
Серов Дмитрий</t>
  </si>
  <si>
    <t>Демченко Алексей,
Макиев Марк</t>
  </si>
  <si>
    <t>Моисеев Максим,
Дорохин Дмитрий</t>
  </si>
  <si>
    <t>Амелин Николай,
Барамбой Владислав</t>
  </si>
  <si>
    <t>Злобин Денис,
Епишенков Иван</t>
  </si>
  <si>
    <t>Ольховский Василий,
Девятов Владислав</t>
  </si>
  <si>
    <t>Федин Петр,
Поселенов Кирилл</t>
  </si>
  <si>
    <t>Армашов Артем,
Трошин Максим</t>
  </si>
  <si>
    <t>Уманец Петр,
Долгополов Василий</t>
  </si>
  <si>
    <t>Луговкин Иван,
Маханько Олег</t>
  </si>
  <si>
    <t>Кулешов Артем,
Карелов Дмитрий</t>
  </si>
  <si>
    <t>Маклаков Денис,
Роджерс Раймон</t>
  </si>
  <si>
    <t>Иванов Тимофей,
Ясенев Георгий</t>
  </si>
  <si>
    <t>Агапов Дмитрий,
Алексеев Александр</t>
  </si>
  <si>
    <t>Блохин Илья,
Беднов Михаил</t>
  </si>
  <si>
    <t>Чава Иван,
Панасенко Аркадий</t>
  </si>
  <si>
    <t>Волковицкий Арсений,
Семенов Михаил</t>
  </si>
  <si>
    <t>Лычагин Платон,
Ангастиниотис Илиас</t>
  </si>
  <si>
    <t>Казарян Михаил,
Каменский Данила</t>
  </si>
  <si>
    <t>Антонов Дмитрий,
Кабачек Дмитрий</t>
  </si>
  <si>
    <t>Аликин Иван,
Стехин Максим</t>
  </si>
  <si>
    <t>Городов Глеб,
Пижанков Иван</t>
  </si>
  <si>
    <t>Ганчин Артем,
Манаенков Александр</t>
  </si>
  <si>
    <t>Результат связки</t>
  </si>
  <si>
    <t>Протокол соревнований
в дисциплине: "дистанция - пешеходная - связка"
ЛИЧНО-КОМАНДНЫЙ ЗАЧЕТ</t>
  </si>
  <si>
    <t>68 Первенство по туризму среди обучающихся
образовательных учреждений
подведомственных Департаменту образования Москвы</t>
  </si>
  <si>
    <t>Пешеходный туризм. Группа "А"</t>
  </si>
  <si>
    <t>Главный секретарь _____________________ /Е.А. Волокитина/</t>
  </si>
  <si>
    <t>Главный судья вида ____________________ / Н.А. Костерев/</t>
  </si>
  <si>
    <t xml:space="preserve">Сумма штрафных баллов </t>
  </si>
  <si>
    <t>Сумма штрафных баллов</t>
  </si>
  <si>
    <t>68 Первенство по туризму среди обучающихся образовательных учреждений
подведомственных Департаменту образования Москвы
ПЕШЕХОДНЫЙ ТУРИЗМ. ГРУППА «А»</t>
  </si>
  <si>
    <t>Протокол дистанции "Контрольно-туристский маршрут"</t>
  </si>
  <si>
    <t>День 1</t>
  </si>
  <si>
    <t>День 2</t>
  </si>
  <si>
    <t>Номер</t>
  </si>
  <si>
    <t>Представитель</t>
  </si>
  <si>
    <t>Состав</t>
  </si>
  <si>
    <t>Ориентирование (КП-1)</t>
  </si>
  <si>
    <t>Э0. Вязка узла</t>
  </si>
  <si>
    <t>Э1. 1. Навесная переправа</t>
  </si>
  <si>
    <t>Э2. Переправа по бревну через водную преграду</t>
  </si>
  <si>
    <t>Э3. Переправа по параллельным перилам</t>
  </si>
  <si>
    <t>Э5. Переправа по бревну 
через сухой овраг</t>
  </si>
  <si>
    <t>Э6.1. Измерение расстояний</t>
  </si>
  <si>
    <t>Э6.2. Обед-1</t>
  </si>
  <si>
    <t>Э6.3. Ориентирование по выбору</t>
  </si>
  <si>
    <t>Э7. Азимутальный ход</t>
  </si>
  <si>
    <t>Э8.1. Спуск по склону</t>
  </si>
  <si>
    <t>Э8.2. Подъем по склону</t>
  </si>
  <si>
    <t>Э9.1. Организация бивуака</t>
  </si>
  <si>
    <t>Э9.2. Костер</t>
  </si>
  <si>
    <t>Э9.3. Лагерь</t>
  </si>
  <si>
    <t>Сумма отсечек</t>
  </si>
  <si>
    <t>Время на дистанции с учетом отсечек</t>
  </si>
  <si>
    <t>Превышение НВ дистанции</t>
  </si>
  <si>
    <t>Штраф за превышение НВ дистанции</t>
  </si>
  <si>
    <t>Сумма штрафных баллов за работу на этапах</t>
  </si>
  <si>
    <t>Сумма премиальных баллов (1 день)</t>
  </si>
  <si>
    <t>Кол-во снятий</t>
  </si>
  <si>
    <t>Превышение КВ</t>
  </si>
  <si>
    <t>НАБРАННЫЕ БАЛЛЫ
(1 день)</t>
  </si>
  <si>
    <t>Место по итогам 1 дня</t>
  </si>
  <si>
    <t>Ориентирование (КП-1,2,3)</t>
  </si>
  <si>
    <t>Э2. Подъем по склону</t>
  </si>
  <si>
    <t>Э4. Переправа вертикальным маятником</t>
  </si>
  <si>
    <t>Э5.1. Наклонная навесная переправа вниз</t>
  </si>
  <si>
    <t>Э5.2. Переправа по слегам</t>
  </si>
  <si>
    <t>Э5.3. Оказание медицинской помощи</t>
  </si>
  <si>
    <t>Э5.4. Изготовление жестких носилок</t>
  </si>
  <si>
    <t xml:space="preserve">Э5.5. Обед-2 </t>
  </si>
  <si>
    <t>Э6. «Перевал»</t>
  </si>
  <si>
    <t>Э8. Топография</t>
  </si>
  <si>
    <t>Сумма премиальных баллов
(2 день)</t>
  </si>
  <si>
    <t>НАБРАННЫЕ БАЛЛЫ
(2 день)</t>
  </si>
  <si>
    <t>Сумма баллов двух дней</t>
  </si>
  <si>
    <t>Баллы за конкурс "Защита маршрута"</t>
  </si>
  <si>
    <t>РЕЗУЛЬТАТ</t>
  </si>
  <si>
    <t>Очки в зачет 1-го этапа Первенства</t>
  </si>
  <si>
    <t>МО=42</t>
  </si>
  <si>
    <t>штраф</t>
  </si>
  <si>
    <t>вариант</t>
  </si>
  <si>
    <r>
      <t>МО</t>
    </r>
    <r>
      <rPr>
        <sz val="8"/>
        <rFont val="Arial"/>
        <family val="2"/>
      </rPr>
      <t xml:space="preserve"> (А= 20, Б= 50)</t>
    </r>
  </si>
  <si>
    <t>МО=30</t>
  </si>
  <si>
    <r>
      <t>МО</t>
    </r>
    <r>
      <rPr>
        <sz val="8"/>
        <rFont val="Arial"/>
        <family val="2"/>
      </rPr>
      <t xml:space="preserve"> (А= 15, Б= 50)</t>
    </r>
  </si>
  <si>
    <t>МО=20</t>
  </si>
  <si>
    <t>МО=60</t>
  </si>
  <si>
    <t>МО=по 15 за КП</t>
  </si>
  <si>
    <r>
      <t>МО</t>
    </r>
    <r>
      <rPr>
        <sz val="8"/>
        <rFont val="Arial"/>
        <family val="2"/>
      </rPr>
      <t xml:space="preserve"> (А= 20, Б= 35, В= 50)</t>
    </r>
  </si>
  <si>
    <r>
      <t>МО</t>
    </r>
    <r>
      <rPr>
        <sz val="8"/>
        <rFont val="Arial"/>
        <family val="2"/>
      </rPr>
      <t xml:space="preserve"> (А= 10, Б= 25, В= 40)</t>
    </r>
  </si>
  <si>
    <t>МО=40</t>
  </si>
  <si>
    <r>
      <t>МО</t>
    </r>
    <r>
      <rPr>
        <sz val="8"/>
        <rFont val="Arial"/>
        <family val="2"/>
      </rPr>
      <t xml:space="preserve"> (А= 15, Б= 30)</t>
    </r>
  </si>
  <si>
    <r>
      <t>МО</t>
    </r>
    <r>
      <rPr>
        <sz val="8"/>
        <rFont val="Arial"/>
        <family val="2"/>
      </rPr>
      <t xml:space="preserve"> (А= 30, Б= 50)</t>
    </r>
  </si>
  <si>
    <t>МО=50</t>
  </si>
  <si>
    <t>Осипов Максим(I), Амелин Николай(I), Ольховский Василий(КМС), Смолехо Ксения(II), Девятов Владислав(II), Барамбой Владислав(I)</t>
  </si>
  <si>
    <t>Б</t>
  </si>
  <si>
    <t>В</t>
  </si>
  <si>
    <t>Мигунов Даниил(б/р), Павлова Ирина(КМС), Сизов Иван(б/р), Балакирев Андрей(б/р), Кудряшов Екатерина(I), Скачков Максим(б/р)</t>
  </si>
  <si>
    <t xml:space="preserve">Б </t>
  </si>
  <si>
    <t>ГБОУ ДТДиМ "Преображенский"-1</t>
  </si>
  <si>
    <t>Лычагин Платон(III), Волковицкий Арсений(1ю), Злобин Денис(I), Епишенков Иван(I), Гриценко Ксения(1ю), Семенов Михаил(1ю)</t>
  </si>
  <si>
    <t>Остряков Никита(II), Ким Валерия(II), Армашов Артем(II), Филимонов Леонид(II), Попов Станислав(II), Трошин Максим(II)</t>
  </si>
  <si>
    <t>Гриджак Елена(КМС), Козлов Андрей(б/р), Морозова Екатерина(2), Демченко Алексей(б/р), Щеголева Алена(1), Макиев Марк(1)</t>
  </si>
  <si>
    <t>Свиридов Константин(б/р), Петроченкова Полина(б/р), Поляков Сергей(б/р), Егорова Марина(б/р), Ромадов Евгений(б/р), Донец Алина(б/р)</t>
  </si>
  <si>
    <t>Иванов Тимофей(II), Ясенев Георгий(III), Вещева Александра(б/р), Сорокоумова Юлия(II), Сорокин Александр(III), Коновалов Константин(б/р)</t>
  </si>
  <si>
    <t>Собинов Антон(б/р), Рулёв Максим(б/р), Игнатко Александр(I), Игнатко Андрей(II), Перелыгина Александра(II), Смирнова Екатерина(б/р)</t>
  </si>
  <si>
    <t>Евсикова Марина(II), Швелидзе Екатерина(II), Четвертаков Игорь(I), Карпец Андрей(б/р), Резанова Марина(1ю), Иванов Никита(2ю)</t>
  </si>
  <si>
    <t>Мольс Софья(б/р), Ломакина Анна(б/р), Канаева Вера(б/р), Залетова Анастасия(б/р), Савельев Александр(б/р), Слончак Сергей(б/р)</t>
  </si>
  <si>
    <t>А</t>
  </si>
  <si>
    <t>14в</t>
  </si>
  <si>
    <t>ГБОУ ДТДиМ "Преображенский"-2</t>
  </si>
  <si>
    <t>Лапкина Алина(1ю), Моисеев Максим(I), Терсков Илья(1ю), Феклисова Анастасия(II), Ангастиниотис Илиас(1ю), Лизунов Александр(1ю)</t>
  </si>
  <si>
    <t>Лурье Павел(б/р), Лурье Евгений(б/р), Аль-Курди Ричард(б/р), Маркелов Григорий(б/р), Изотова Татьяна(II), Алекссеев Никита(б/р)</t>
  </si>
  <si>
    <t>18в</t>
  </si>
  <si>
    <t>Маркович Александр(б/р), Селиверстова Екатерина(б/р), Калинина Елизавета(б/р), Кузьмин Анатолий(б/р), Коротков Владимир(б/р), Артамошин Никита(б/р)</t>
  </si>
  <si>
    <t>Бабенышев Игорь(б/р), Щипанов Антон(б/р), Бабенышев Андрей(б/р), Рябова Екатерина(б/р), Шишова Анна(б/р), Орлова Светлана(б/р)</t>
  </si>
  <si>
    <t>Бородин Александр(б/р), Савостьянов Дмитрий(б/р), Вишняков Роман(б/р), Еременко Игорь(б/р), Старцева Надежда(б/р), Лифанова Евгения(б/р)</t>
  </si>
  <si>
    <t>Бабурин Антон(б/р), Кузнецова Софья(б/р), Хацкевич Дмитрий(б/р), Усошин Никита(б/р), Рязанов Петр(б/р), Серов Дмитрий(б/р)</t>
  </si>
  <si>
    <t>Спиридонова Александра(б/р), Маклаков Денис(б/р), Жуков Богдан(б/р), Шипилова Елизовета(III), Роджерс Раймон(III), Филимонова Дарья(б/р)</t>
  </si>
  <si>
    <t>Афонина Марина(б/р), Григорьев Андрей(б/р), Щеглов Евгений(б/р), Трубачева Татьяна(б/р), Васильев Иван(б/р), Васильев Александр(б/р)</t>
  </si>
  <si>
    <t>Кулешов Артем(III), Агапов Дмитрий(III), Кабачек Дмитрий(2ю), Алексеев Александр(III), Шульгина Галина(б/р), Карелов Дмитрий(III)</t>
  </si>
  <si>
    <t>Шляпин Дмитрий(б/р), Тихоненко Екатерина(б/р), Архипов Павел(б/р), Григорьев Олег(б/р), Орлов Алексей (б/р), Котлярова Галия(б/р)</t>
  </si>
  <si>
    <t>Решетняк Вера(б/р), Добров Игорь(III), Кузнецова Анастасия(б/р), Помогайбо Даниил(III), Кожин Аркадий(б/р), Буряк Софья(б/р)</t>
  </si>
  <si>
    <t>Блохин Илья(III), Беднов Михаил(III), Пестрецов Денис(III), Чава Иван(III), Данько Екатерина(III), Колушова Елизавета(б/р)</t>
  </si>
  <si>
    <t>Тильки Елена(б/р), Тильки Ирина(б/р), Фокин Григорий(б/р), Можаев Георгий(б/р), Нир Вячеслав(б/р), Гридин Григорий (б/р)</t>
  </si>
  <si>
    <t>Луговкин Иван(II), Федин Петр(II), Михеева Анна(II), Долгополов Василий(II), Маханько Олег(II), Поселенов Кирилл(II)</t>
  </si>
  <si>
    <t>Козаков Никита(б/р), Русских Даниил(б/р), Пищулина Дарья(б/р), Капитонов Анттон(б/р), Марфин Михаил(б/р), Мичурина Марина(б/р)</t>
  </si>
  <si>
    <t>Куртаева Елизавета(б/р), Барков Кирилл(б/р), Дыбин Евгений(б/р), Егоров Вячеслав(б/р), Басова Мария(б/р), Барышнин Павел(б/р)</t>
  </si>
  <si>
    <t>Прев. КВ</t>
  </si>
  <si>
    <t>Главный судья _________________________ /А. В. Дегтярев/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</si>
</sst>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:mm:ss;@"/>
    <numFmt numFmtId="166" formatCode="0.00;[Red]0.00"/>
    <numFmt numFmtId="167" formatCode="h:mm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[$-409]h:mm:ss\ AM/PM"/>
    <numFmt numFmtId="182" formatCode="[h]:mm:ss;@"/>
    <numFmt numFmtId="183" formatCode="0.000;[Red]0.000"/>
    <numFmt numFmtId="184" formatCode="0.0;[Red]0.0"/>
    <numFmt numFmtId="185" formatCode="0;[Red]0"/>
    <numFmt numFmtId="186" formatCode="0.000"/>
    <numFmt numFmtId="187" formatCode="0.0%"/>
    <numFmt numFmtId="188" formatCode="[$-F400]h:mm:ss\ AM/PM"/>
    <numFmt numFmtId="189" formatCode="0.0000"/>
    <numFmt numFmtId="190" formatCode="mm:ss.0;@"/>
    <numFmt numFmtId="191" formatCode="d/m/yyyy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yyyy"/>
    <numFmt numFmtId="201" formatCode="hh:mm"/>
    <numFmt numFmtId="202" formatCode="[$-F800]dddd\,\ mmmm\ dd\,\ yyyy"/>
    <numFmt numFmtId="203" formatCode="mm"/>
    <numFmt numFmtId="204" formatCode="dd/mm/yy\ h:mm;@"/>
    <numFmt numFmtId="205" formatCode="#,##0.0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sz val="16"/>
      <name val="Arial Cyr"/>
      <family val="2"/>
    </font>
    <font>
      <sz val="12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4"/>
      <name val="Arial Cyr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1"/>
      <color indexed="4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color indexed="4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1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textRotation="90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0" fillId="0" borderId="18" xfId="0" applyBorder="1" applyAlignment="1">
      <alignment horizontal="center" textRotation="90" wrapText="1"/>
    </xf>
    <xf numFmtId="0" fontId="0" fillId="0" borderId="19" xfId="0" applyNumberFormat="1" applyBorder="1" applyAlignment="1">
      <alignment horizontal="center" textRotation="90" wrapText="1"/>
    </xf>
    <xf numFmtId="2" fontId="0" fillId="0" borderId="20" xfId="0" applyNumberFormat="1" applyBorder="1" applyAlignment="1">
      <alignment horizontal="right" wrapText="1"/>
    </xf>
    <xf numFmtId="2" fontId="0" fillId="0" borderId="21" xfId="0" applyNumberFormat="1" applyBorder="1" applyAlignment="1">
      <alignment horizontal="right" wrapText="1"/>
    </xf>
    <xf numFmtId="2" fontId="0" fillId="0" borderId="22" xfId="0" applyNumberFormat="1" applyBorder="1" applyAlignment="1">
      <alignment horizontal="right" wrapText="1"/>
    </xf>
    <xf numFmtId="2" fontId="25" fillId="0" borderId="12" xfId="0" applyNumberFormat="1" applyFont="1" applyBorder="1" applyAlignment="1">
      <alignment wrapText="1"/>
    </xf>
    <xf numFmtId="2" fontId="25" fillId="0" borderId="15" xfId="0" applyNumberFormat="1" applyFont="1" applyBorder="1" applyAlignment="1">
      <alignment wrapText="1"/>
    </xf>
    <xf numFmtId="2" fontId="25" fillId="0" borderId="23" xfId="0" applyNumberFormat="1" applyFont="1" applyBorder="1" applyAlignment="1">
      <alignment wrapText="1"/>
    </xf>
    <xf numFmtId="0" fontId="0" fillId="0" borderId="24" xfId="0" applyBorder="1" applyAlignment="1">
      <alignment/>
    </xf>
    <xf numFmtId="0" fontId="0" fillId="0" borderId="18" xfId="0" applyNumberFormat="1" applyBorder="1" applyAlignment="1">
      <alignment horizontal="center" wrapText="1"/>
    </xf>
    <xf numFmtId="164" fontId="0" fillId="0" borderId="25" xfId="0" applyNumberFormat="1" applyBorder="1" applyAlignment="1">
      <alignment horizontal="center" wrapText="1"/>
    </xf>
    <xf numFmtId="1" fontId="25" fillId="0" borderId="26" xfId="0" applyNumberFormat="1" applyFont="1" applyBorder="1" applyAlignment="1">
      <alignment horizontal="center" wrapText="1"/>
    </xf>
    <xf numFmtId="2" fontId="25" fillId="0" borderId="27" xfId="0" applyNumberFormat="1" applyFont="1" applyBorder="1" applyAlignment="1">
      <alignment wrapText="1"/>
    </xf>
    <xf numFmtId="1" fontId="25" fillId="0" borderId="28" xfId="0" applyNumberFormat="1" applyFont="1" applyBorder="1" applyAlignment="1">
      <alignment horizontal="center" wrapText="1"/>
    </xf>
    <xf numFmtId="2" fontId="25" fillId="0" borderId="29" xfId="0" applyNumberFormat="1" applyFont="1" applyBorder="1" applyAlignment="1">
      <alignment wrapText="1"/>
    </xf>
    <xf numFmtId="1" fontId="25" fillId="0" borderId="30" xfId="0" applyNumberFormat="1" applyFont="1" applyBorder="1" applyAlignment="1">
      <alignment horizontal="center" wrapText="1"/>
    </xf>
    <xf numFmtId="2" fontId="25" fillId="0" borderId="3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3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33" fillId="0" borderId="23" xfId="0" applyFont="1" applyBorder="1" applyAlignment="1">
      <alignment horizontal="center"/>
    </xf>
    <xf numFmtId="0" fontId="33" fillId="0" borderId="2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2" fontId="33" fillId="0" borderId="36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2" fontId="33" fillId="0" borderId="3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2" fontId="33" fillId="0" borderId="38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2" fontId="33" fillId="0" borderId="39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10" fillId="0" borderId="0" xfId="58" applyFont="1" applyFill="1">
      <alignment/>
      <protection/>
    </xf>
    <xf numFmtId="0" fontId="27" fillId="0" borderId="0" xfId="58" applyFont="1" applyFill="1" applyAlignment="1">
      <alignment horizontal="left"/>
      <protection/>
    </xf>
    <xf numFmtId="0" fontId="10" fillId="0" borderId="0" xfId="58" applyFont="1" applyFill="1" applyAlignment="1">
      <alignment horizontal="left"/>
      <protection/>
    </xf>
    <xf numFmtId="0" fontId="10" fillId="0" borderId="0" xfId="58" applyFont="1" applyFill="1" applyAlignment="1">
      <alignment wrapText="1"/>
      <protection/>
    </xf>
    <xf numFmtId="0" fontId="27" fillId="0" borderId="0" xfId="58" applyFont="1" applyFill="1" applyAlignment="1">
      <alignment horizontal="right" wrapText="1"/>
      <protection/>
    </xf>
    <xf numFmtId="0" fontId="26" fillId="0" borderId="0" xfId="58" applyNumberFormat="1" applyFont="1" applyFill="1">
      <alignment/>
      <protection/>
    </xf>
    <xf numFmtId="2" fontId="27" fillId="0" borderId="0" xfId="58" applyNumberFormat="1" applyFont="1" applyFill="1" applyAlignment="1">
      <alignment horizontal="right"/>
      <protection/>
    </xf>
    <xf numFmtId="49" fontId="31" fillId="0" borderId="0" xfId="58" applyNumberFormat="1" applyFont="1" applyFill="1" applyAlignment="1">
      <alignment horizontal="center" vertical="center"/>
      <protection/>
    </xf>
    <xf numFmtId="0" fontId="27" fillId="0" borderId="0" xfId="58" applyFont="1" applyFill="1" applyBorder="1" applyAlignment="1">
      <alignment horizontal="right" vertical="center"/>
      <protection/>
    </xf>
    <xf numFmtId="0" fontId="28" fillId="0" borderId="33" xfId="58" applyFont="1" applyFill="1" applyBorder="1" applyAlignment="1">
      <alignment textRotation="90" wrapText="1"/>
      <protection/>
    </xf>
    <xf numFmtId="0" fontId="28" fillId="0" borderId="34" xfId="58" applyFont="1" applyFill="1" applyBorder="1">
      <alignment/>
      <protection/>
    </xf>
    <xf numFmtId="0" fontId="28" fillId="0" borderId="47" xfId="58" applyFont="1" applyFill="1" applyBorder="1" applyAlignment="1">
      <alignment horizontal="left" wrapText="1"/>
      <protection/>
    </xf>
    <xf numFmtId="0" fontId="28" fillId="0" borderId="34" xfId="58" applyFont="1" applyFill="1" applyBorder="1" applyAlignment="1">
      <alignment horizontal="left" wrapText="1"/>
      <protection/>
    </xf>
    <xf numFmtId="0" fontId="28" fillId="0" borderId="19" xfId="58" applyFont="1" applyFill="1" applyBorder="1" applyAlignment="1">
      <alignment horizontal="center" textRotation="90" wrapText="1"/>
      <protection/>
    </xf>
    <xf numFmtId="0" fontId="28" fillId="0" borderId="32" xfId="58" applyFont="1" applyFill="1" applyBorder="1" applyAlignment="1">
      <alignment wrapText="1"/>
      <protection/>
    </xf>
    <xf numFmtId="0" fontId="32" fillId="0" borderId="18" xfId="58" applyFont="1" applyFill="1" applyBorder="1" applyAlignment="1">
      <alignment horizontal="center" textRotation="90" wrapText="1"/>
      <protection/>
    </xf>
    <xf numFmtId="0" fontId="32" fillId="0" borderId="19" xfId="58" applyNumberFormat="1" applyFont="1" applyFill="1" applyBorder="1" applyAlignment="1">
      <alignment horizontal="center" textRotation="90" wrapText="1"/>
      <protection/>
    </xf>
    <xf numFmtId="2" fontId="28" fillId="0" borderId="17" xfId="58" applyNumberFormat="1" applyFont="1" applyFill="1" applyBorder="1" applyAlignment="1">
      <alignment horizontal="center" textRotation="90" wrapText="1"/>
      <protection/>
    </xf>
    <xf numFmtId="0" fontId="28" fillId="0" borderId="10" xfId="58" applyFont="1" applyFill="1" applyBorder="1" applyAlignment="1">
      <alignment horizontal="center" vertical="center" textRotation="90" wrapText="1"/>
      <protection/>
    </xf>
    <xf numFmtId="0" fontId="28" fillId="0" borderId="48" xfId="58" applyFont="1" applyFill="1" applyBorder="1" applyAlignment="1">
      <alignment horizontal="center" vertical="center" textRotation="90" wrapText="1"/>
      <protection/>
    </xf>
    <xf numFmtId="0" fontId="28" fillId="0" borderId="34" xfId="58" applyFont="1" applyFill="1" applyBorder="1" applyAlignment="1">
      <alignment horizontal="center" textRotation="90" wrapText="1"/>
      <protection/>
    </xf>
    <xf numFmtId="0" fontId="46" fillId="0" borderId="49" xfId="58" applyNumberFormat="1" applyFont="1" applyFill="1" applyBorder="1" applyAlignment="1">
      <alignment vertical="center" wrapText="1"/>
      <protection/>
    </xf>
    <xf numFmtId="0" fontId="46" fillId="0" borderId="0" xfId="58" applyNumberFormat="1" applyFont="1" applyFill="1" applyBorder="1" applyAlignment="1">
      <alignment vertical="center" wrapText="1"/>
      <protection/>
    </xf>
    <xf numFmtId="0" fontId="28" fillId="0" borderId="37" xfId="54" applyFont="1" applyFill="1" applyBorder="1" applyAlignment="1" applyProtection="1">
      <alignment horizontal="center"/>
      <protection locked="0"/>
    </xf>
    <xf numFmtId="0" fontId="36" fillId="0" borderId="26" xfId="63" applyNumberFormat="1" applyFont="1" applyFill="1" applyBorder="1" applyAlignment="1">
      <alignment vertical="center"/>
      <protection/>
    </xf>
    <xf numFmtId="188" fontId="26" fillId="0" borderId="23" xfId="58" applyNumberFormat="1" applyFont="1" applyFill="1" applyBorder="1" applyAlignment="1">
      <alignment horizontal="center" vertical="center" wrapText="1"/>
      <protection/>
    </xf>
    <xf numFmtId="0" fontId="26" fillId="0" borderId="37" xfId="58" applyNumberFormat="1" applyFont="1" applyFill="1" applyBorder="1" applyAlignment="1">
      <alignment horizontal="center" vertical="center"/>
      <protection/>
    </xf>
    <xf numFmtId="2" fontId="26" fillId="0" borderId="27" xfId="58" applyNumberFormat="1" applyFont="1" applyFill="1" applyBorder="1" applyAlignment="1">
      <alignment horizontal="center" vertical="center"/>
      <protection/>
    </xf>
    <xf numFmtId="2" fontId="10" fillId="0" borderId="27" xfId="58" applyNumberFormat="1" applyFont="1" applyFill="1" applyBorder="1" applyAlignment="1">
      <alignment horizontal="center" vertical="center"/>
      <protection/>
    </xf>
    <xf numFmtId="0" fontId="28" fillId="0" borderId="50" xfId="54" applyFont="1" applyFill="1" applyBorder="1" applyAlignment="1" applyProtection="1">
      <alignment horizontal="center"/>
      <protection locked="0"/>
    </xf>
    <xf numFmtId="0" fontId="36" fillId="0" borderId="28" xfId="63" applyNumberFormat="1" applyFont="1" applyFill="1" applyBorder="1" applyAlignment="1">
      <alignment vertical="center"/>
      <protection/>
    </xf>
    <xf numFmtId="0" fontId="26" fillId="0" borderId="50" xfId="58" applyNumberFormat="1" applyFont="1" applyFill="1" applyBorder="1" applyAlignment="1">
      <alignment horizontal="center" vertical="center"/>
      <protection/>
    </xf>
    <xf numFmtId="0" fontId="10" fillId="0" borderId="51" xfId="58" applyNumberFormat="1" applyFont="1" applyFill="1" applyBorder="1" applyAlignment="1">
      <alignment vertical="center" wrapText="1"/>
      <protection/>
    </xf>
    <xf numFmtId="0" fontId="36" fillId="0" borderId="52" xfId="63" applyNumberFormat="1" applyFont="1" applyFill="1" applyBorder="1" applyAlignment="1">
      <alignment horizontal="left" vertical="center" wrapText="1"/>
      <protection/>
    </xf>
    <xf numFmtId="0" fontId="36" fillId="0" borderId="51" xfId="63" applyNumberFormat="1" applyFont="1" applyFill="1" applyBorder="1" applyAlignment="1">
      <alignment horizontal="left" vertical="center" wrapText="1"/>
      <protection/>
    </xf>
    <xf numFmtId="0" fontId="28" fillId="0" borderId="53" xfId="54" applyFont="1" applyFill="1" applyBorder="1" applyAlignment="1" applyProtection="1">
      <alignment horizontal="center"/>
      <protection locked="0"/>
    </xf>
    <xf numFmtId="0" fontId="36" fillId="0" borderId="30" xfId="63" applyNumberFormat="1" applyFont="1" applyFill="1" applyBorder="1" applyAlignment="1">
      <alignment vertical="center"/>
      <protection/>
    </xf>
    <xf numFmtId="188" fontId="26" fillId="0" borderId="54" xfId="58" applyNumberFormat="1" applyFont="1" applyFill="1" applyBorder="1" applyAlignment="1">
      <alignment horizontal="center" vertical="center" wrapText="1"/>
      <protection/>
    </xf>
    <xf numFmtId="0" fontId="26" fillId="0" borderId="53" xfId="58" applyNumberFormat="1" applyFont="1" applyFill="1" applyBorder="1" applyAlignment="1">
      <alignment horizontal="center" vertical="center"/>
      <protection/>
    </xf>
    <xf numFmtId="2" fontId="26" fillId="0" borderId="55" xfId="58" applyNumberFormat="1" applyFont="1" applyFill="1" applyBorder="1" applyAlignment="1">
      <alignment horizontal="center" vertical="center"/>
      <protection/>
    </xf>
    <xf numFmtId="2" fontId="10" fillId="0" borderId="55" xfId="58" applyNumberFormat="1" applyFont="1" applyFill="1" applyBorder="1" applyAlignment="1">
      <alignment horizontal="center" vertical="center"/>
      <protection/>
    </xf>
    <xf numFmtId="0" fontId="28" fillId="0" borderId="56" xfId="54" applyFont="1" applyFill="1" applyBorder="1" applyAlignment="1" applyProtection="1">
      <alignment horizontal="center"/>
      <protection locked="0"/>
    </xf>
    <xf numFmtId="0" fontId="36" fillId="0" borderId="57" xfId="63" applyNumberFormat="1" applyFont="1" applyFill="1" applyBorder="1" applyAlignment="1">
      <alignment vertical="center"/>
      <protection/>
    </xf>
    <xf numFmtId="188" fontId="26" fillId="0" borderId="11" xfId="58" applyNumberFormat="1" applyFont="1" applyFill="1" applyBorder="1" applyAlignment="1">
      <alignment horizontal="center" vertical="center" wrapText="1"/>
      <protection/>
    </xf>
    <xf numFmtId="0" fontId="26" fillId="0" borderId="56" xfId="58" applyNumberFormat="1" applyFont="1" applyFill="1" applyBorder="1" applyAlignment="1">
      <alignment horizontal="center" vertical="center"/>
      <protection/>
    </xf>
    <xf numFmtId="2" fontId="26" fillId="0" borderId="58" xfId="58" applyNumberFormat="1" applyFont="1" applyFill="1" applyBorder="1" applyAlignment="1">
      <alignment horizontal="center" vertical="center"/>
      <protection/>
    </xf>
    <xf numFmtId="2" fontId="10" fillId="0" borderId="58" xfId="58" applyNumberFormat="1" applyFont="1" applyFill="1" applyBorder="1" applyAlignment="1">
      <alignment horizontal="center" vertical="center"/>
      <protection/>
    </xf>
    <xf numFmtId="0" fontId="30" fillId="0" borderId="0" xfId="58" applyFont="1" applyFill="1" applyAlignment="1">
      <alignment/>
      <protection/>
    </xf>
    <xf numFmtId="164" fontId="30" fillId="0" borderId="0" xfId="58" applyNumberFormat="1" applyFont="1" applyFill="1" applyBorder="1" applyAlignment="1">
      <alignment horizontal="left" indent="1"/>
      <protection/>
    </xf>
    <xf numFmtId="0" fontId="30" fillId="0" borderId="0" xfId="58" applyFont="1" applyFill="1" applyBorder="1" applyAlignment="1">
      <alignment horizontal="left" wrapText="1"/>
      <protection/>
    </xf>
    <xf numFmtId="0" fontId="30" fillId="0" borderId="0" xfId="58" applyFont="1" applyFill="1" applyBorder="1" applyAlignment="1">
      <alignment/>
      <protection/>
    </xf>
    <xf numFmtId="0" fontId="28" fillId="0" borderId="0" xfId="58" applyFont="1" applyFill="1" applyAlignment="1">
      <alignment horizontal="center" wrapText="1"/>
      <protection/>
    </xf>
    <xf numFmtId="0" fontId="37" fillId="0" borderId="0" xfId="58" applyNumberFormat="1" applyFont="1" applyFill="1">
      <alignment/>
      <protection/>
    </xf>
    <xf numFmtId="2" fontId="28" fillId="0" borderId="0" xfId="58" applyNumberFormat="1" applyFont="1" applyFill="1">
      <alignment/>
      <protection/>
    </xf>
    <xf numFmtId="0" fontId="30" fillId="0" borderId="0" xfId="58" applyFont="1" applyFill="1" applyAlignment="1">
      <alignment horizontal="center" vertical="center"/>
      <protection/>
    </xf>
    <xf numFmtId="0" fontId="30" fillId="0" borderId="0" xfId="58" applyFont="1" applyFill="1">
      <alignment/>
      <protection/>
    </xf>
    <xf numFmtId="0" fontId="30" fillId="0" borderId="0" xfId="58" applyFont="1" applyFill="1" applyAlignment="1">
      <alignment horizontal="left" vertical="center"/>
      <protection/>
    </xf>
    <xf numFmtId="0" fontId="30" fillId="0" borderId="0" xfId="58" applyFont="1" applyFill="1" applyBorder="1">
      <alignment/>
      <protection/>
    </xf>
    <xf numFmtId="0" fontId="30" fillId="0" borderId="0" xfId="58" applyFont="1" applyFill="1" applyBorder="1" applyAlignment="1">
      <alignment wrapText="1"/>
      <protection/>
    </xf>
    <xf numFmtId="45" fontId="30" fillId="0" borderId="0" xfId="58" applyNumberFormat="1" applyFont="1" applyFill="1" applyBorder="1" applyAlignment="1">
      <alignment horizontal="center" wrapText="1"/>
      <protection/>
    </xf>
    <xf numFmtId="0" fontId="30" fillId="0" borderId="0" xfId="58" applyNumberFormat="1" applyFont="1" applyFill="1">
      <alignment/>
      <protection/>
    </xf>
    <xf numFmtId="2" fontId="30" fillId="0" borderId="0" xfId="58" applyNumberFormat="1" applyFont="1" applyFill="1">
      <alignment/>
      <protection/>
    </xf>
    <xf numFmtId="0" fontId="28" fillId="0" borderId="0" xfId="58" applyFont="1" applyFill="1" applyAlignment="1">
      <alignment horizontal="center" vertical="center"/>
      <protection/>
    </xf>
    <xf numFmtId="0" fontId="30" fillId="0" borderId="0" xfId="58" applyFont="1" applyFill="1" applyAlignment="1">
      <alignment horizontal="left"/>
      <protection/>
    </xf>
    <xf numFmtId="0" fontId="30" fillId="0" borderId="0" xfId="58" applyFont="1" applyFill="1" applyAlignment="1">
      <alignment wrapText="1"/>
      <protection/>
    </xf>
    <xf numFmtId="0" fontId="10" fillId="0" borderId="0" xfId="58" applyFont="1" applyFill="1" applyAlignment="1">
      <alignment horizontal="left" wrapText="1"/>
      <protection/>
    </xf>
    <xf numFmtId="0" fontId="29" fillId="0" borderId="0" xfId="58" applyFont="1" applyFill="1" applyAlignment="1">
      <alignment wrapText="1"/>
      <protection/>
    </xf>
    <xf numFmtId="0" fontId="26" fillId="0" borderId="0" xfId="58" applyFont="1" applyFill="1" applyAlignment="1">
      <alignment horizontal="center" wrapText="1"/>
      <protection/>
    </xf>
    <xf numFmtId="2" fontId="26" fillId="0" borderId="0" xfId="58" applyNumberFormat="1" applyFont="1" applyFill="1">
      <alignment/>
      <protection/>
    </xf>
    <xf numFmtId="0" fontId="10" fillId="0" borderId="0" xfId="58" applyFont="1" applyFill="1" applyAlignment="1">
      <alignment horizontal="center" vertical="center"/>
      <protection/>
    </xf>
    <xf numFmtId="0" fontId="0" fillId="0" borderId="3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 vertical="center"/>
    </xf>
    <xf numFmtId="2" fontId="33" fillId="0" borderId="15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wrapText="1"/>
    </xf>
    <xf numFmtId="2" fontId="10" fillId="0" borderId="51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Alignment="1">
      <alignment horizontal="center" wrapText="1"/>
      <protection/>
    </xf>
    <xf numFmtId="45" fontId="29" fillId="0" borderId="0" xfId="58" applyNumberFormat="1" applyFont="1" applyFill="1">
      <alignment/>
      <protection/>
    </xf>
    <xf numFmtId="188" fontId="10" fillId="0" borderId="0" xfId="58" applyNumberFormat="1" applyFont="1" applyFill="1" applyAlignment="1">
      <alignment horizontal="center"/>
      <protection/>
    </xf>
    <xf numFmtId="0" fontId="10" fillId="0" borderId="0" xfId="58" applyNumberFormat="1" applyFont="1" applyFill="1" applyAlignment="1">
      <alignment horizontal="center"/>
      <protection/>
    </xf>
    <xf numFmtId="0" fontId="27" fillId="0" borderId="0" xfId="58" applyFont="1" applyFill="1" applyAlignment="1">
      <alignment horizontal="right"/>
      <protection/>
    </xf>
    <xf numFmtId="49" fontId="31" fillId="0" borderId="0" xfId="58" applyNumberFormat="1" applyFont="1" applyFill="1" applyAlignment="1">
      <alignment horizontal="right"/>
      <protection/>
    </xf>
    <xf numFmtId="0" fontId="30" fillId="0" borderId="0" xfId="58" applyFont="1" applyFill="1" applyBorder="1" applyAlignment="1">
      <alignment horizontal="right"/>
      <protection/>
    </xf>
    <xf numFmtId="188" fontId="30" fillId="0" borderId="0" xfId="58" applyNumberFormat="1" applyFont="1" applyFill="1" applyBorder="1" applyAlignment="1">
      <alignment horizontal="center"/>
      <protection/>
    </xf>
    <xf numFmtId="0" fontId="30" fillId="0" borderId="0" xfId="58" applyNumberFormat="1" applyFont="1" applyFill="1" applyBorder="1" applyAlignment="1">
      <alignment horizontal="center"/>
      <protection/>
    </xf>
    <xf numFmtId="0" fontId="28" fillId="0" borderId="0" xfId="58" applyFont="1" applyFill="1" applyBorder="1" applyAlignment="1">
      <alignment horizontal="center" wrapText="1"/>
      <protection/>
    </xf>
    <xf numFmtId="0" fontId="37" fillId="0" borderId="0" xfId="58" applyNumberFormat="1" applyFont="1" applyFill="1" applyBorder="1">
      <alignment/>
      <protection/>
    </xf>
    <xf numFmtId="0" fontId="28" fillId="0" borderId="0" xfId="58" applyFont="1" applyFill="1" applyBorder="1">
      <alignment/>
      <protection/>
    </xf>
    <xf numFmtId="0" fontId="29" fillId="0" borderId="18" xfId="58" applyFont="1" applyFill="1" applyBorder="1" applyAlignment="1" applyProtection="1">
      <alignment horizontal="center" textRotation="90" wrapText="1"/>
      <protection locked="0"/>
    </xf>
    <xf numFmtId="0" fontId="29" fillId="0" borderId="32" xfId="58" applyFont="1" applyFill="1" applyBorder="1" applyAlignment="1" applyProtection="1">
      <alignment horizontal="center" textRotation="90" wrapText="1"/>
      <protection locked="0"/>
    </xf>
    <xf numFmtId="188" fontId="28" fillId="0" borderId="34" xfId="58" applyNumberFormat="1" applyFont="1" applyFill="1" applyBorder="1" applyAlignment="1">
      <alignment horizontal="center" textRotation="90" wrapText="1"/>
      <protection/>
    </xf>
    <xf numFmtId="0" fontId="28" fillId="0" borderId="34" xfId="58" applyNumberFormat="1" applyFont="1" applyFill="1" applyBorder="1" applyAlignment="1">
      <alignment horizontal="center" textRotation="90" wrapText="1"/>
      <protection/>
    </xf>
    <xf numFmtId="0" fontId="28" fillId="0" borderId="32" xfId="58" applyFont="1" applyFill="1" applyBorder="1" applyAlignment="1">
      <alignment horizontal="center" textRotation="90" wrapText="1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10" fillId="0" borderId="26" xfId="58" applyNumberFormat="1" applyFont="1" applyFill="1" applyBorder="1" applyAlignment="1">
      <alignment horizontal="center" vertical="center" wrapText="1"/>
      <protection/>
    </xf>
    <xf numFmtId="0" fontId="36" fillId="0" borderId="26" xfId="63" applyNumberFormat="1" applyFont="1" applyFill="1" applyBorder="1" applyAlignment="1">
      <alignment horizontal="center" vertical="center"/>
      <protection/>
    </xf>
    <xf numFmtId="0" fontId="10" fillId="0" borderId="28" xfId="58" applyNumberFormat="1" applyFont="1" applyFill="1" applyBorder="1" applyAlignment="1">
      <alignment vertical="center" wrapText="1"/>
      <protection/>
    </xf>
    <xf numFmtId="0" fontId="36" fillId="0" borderId="21" xfId="63" applyNumberFormat="1" applyFont="1" applyFill="1" applyBorder="1" applyAlignment="1">
      <alignment horizontal="left" vertical="center" wrapText="1"/>
      <protection/>
    </xf>
    <xf numFmtId="0" fontId="10" fillId="0" borderId="23" xfId="58" applyFont="1" applyFill="1" applyBorder="1" applyAlignment="1" applyProtection="1">
      <alignment horizontal="center" vertical="center"/>
      <protection locked="0"/>
    </xf>
    <xf numFmtId="0" fontId="10" fillId="0" borderId="26" xfId="58" applyFont="1" applyFill="1" applyBorder="1" applyAlignment="1" applyProtection="1">
      <alignment horizontal="center" vertical="center"/>
      <protection locked="0"/>
    </xf>
    <xf numFmtId="188" fontId="10" fillId="0" borderId="24" xfId="58" applyNumberFormat="1" applyFont="1" applyFill="1" applyBorder="1" applyAlignment="1">
      <alignment horizontal="center" vertical="center"/>
      <protection/>
    </xf>
    <xf numFmtId="0" fontId="10" fillId="0" borderId="24" xfId="58" applyNumberFormat="1" applyFont="1" applyFill="1" applyBorder="1" applyAlignment="1">
      <alignment horizontal="center" vertical="center"/>
      <protection/>
    </xf>
    <xf numFmtId="10" fontId="26" fillId="0" borderId="26" xfId="58" applyNumberFormat="1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2" fontId="10" fillId="0" borderId="59" xfId="58" applyNumberFormat="1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28" xfId="58" applyNumberFormat="1" applyFont="1" applyFill="1" applyBorder="1" applyAlignment="1">
      <alignment horizontal="center" vertical="center" wrapText="1"/>
      <protection/>
    </xf>
    <xf numFmtId="0" fontId="36" fillId="0" borderId="28" xfId="63" applyNumberFormat="1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 applyProtection="1">
      <alignment horizontal="center" vertical="center"/>
      <protection locked="0"/>
    </xf>
    <xf numFmtId="0" fontId="10" fillId="0" borderId="28" xfId="58" applyFont="1" applyFill="1" applyBorder="1" applyAlignment="1" applyProtection="1">
      <alignment horizontal="center" vertical="center"/>
      <protection locked="0"/>
    </xf>
    <xf numFmtId="0" fontId="10" fillId="0" borderId="21" xfId="58" applyFont="1" applyFill="1" applyBorder="1" applyAlignment="1">
      <alignment horizontal="center" vertical="center"/>
      <protection/>
    </xf>
    <xf numFmtId="2" fontId="10" fillId="0" borderId="60" xfId="58" applyNumberFormat="1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188" fontId="30" fillId="0" borderId="0" xfId="58" applyNumberFormat="1" applyFont="1" applyFill="1" applyAlignment="1">
      <alignment horizontal="center"/>
      <protection/>
    </xf>
    <xf numFmtId="0" fontId="30" fillId="0" borderId="0" xfId="58" applyNumberFormat="1" applyFont="1" applyFill="1" applyAlignment="1">
      <alignment horizontal="center"/>
      <protection/>
    </xf>
    <xf numFmtId="0" fontId="28" fillId="0" borderId="0" xfId="58" applyFont="1" applyFill="1">
      <alignment/>
      <protection/>
    </xf>
    <xf numFmtId="0" fontId="30" fillId="0" borderId="0" xfId="58" applyFont="1" applyFill="1" applyBorder="1" applyAlignment="1">
      <alignment horizontal="center" wrapText="1"/>
      <protection/>
    </xf>
    <xf numFmtId="45" fontId="29" fillId="0" borderId="0" xfId="58" applyNumberFormat="1" applyFont="1" applyFill="1" applyBorder="1">
      <alignment/>
      <protection/>
    </xf>
    <xf numFmtId="21" fontId="30" fillId="0" borderId="0" xfId="58" applyNumberFormat="1" applyFont="1" applyFill="1" applyBorder="1">
      <alignment/>
      <protection/>
    </xf>
    <xf numFmtId="0" fontId="30" fillId="0" borderId="0" xfId="58" applyFont="1" applyFill="1" applyAlignment="1">
      <alignment horizontal="center" wrapText="1"/>
      <protection/>
    </xf>
    <xf numFmtId="188" fontId="30" fillId="0" borderId="0" xfId="58" applyNumberFormat="1" applyFont="1" applyFill="1">
      <alignment/>
      <protection/>
    </xf>
    <xf numFmtId="0" fontId="10" fillId="0" borderId="0" xfId="58" applyFont="1" applyFill="1" applyAlignment="1">
      <alignment horizontal="left" vertical="center"/>
      <protection/>
    </xf>
    <xf numFmtId="0" fontId="26" fillId="0" borderId="0" xfId="58" applyFont="1" applyFill="1">
      <alignment/>
      <protection/>
    </xf>
    <xf numFmtId="0" fontId="29" fillId="0" borderId="0" xfId="58" applyFont="1" applyFill="1" applyAlignment="1">
      <alignment horizontal="center" wrapText="1"/>
      <protection/>
    </xf>
    <xf numFmtId="0" fontId="10" fillId="0" borderId="0" xfId="58" applyNumberFormat="1" applyFont="1" applyFill="1">
      <alignment/>
      <protection/>
    </xf>
    <xf numFmtId="188" fontId="10" fillId="0" borderId="0" xfId="58" applyNumberFormat="1" applyFont="1" applyFill="1">
      <alignment/>
      <protection/>
    </xf>
    <xf numFmtId="2" fontId="31" fillId="0" borderId="0" xfId="58" applyNumberFormat="1" applyFont="1" applyFill="1" applyAlignment="1">
      <alignment horizontal="right"/>
      <protection/>
    </xf>
    <xf numFmtId="0" fontId="10" fillId="0" borderId="0" xfId="58" applyFont="1" applyFill="1" applyBorder="1" applyAlignment="1">
      <alignment horizontal="left" wrapText="1"/>
      <protection/>
    </xf>
    <xf numFmtId="0" fontId="10" fillId="0" borderId="0" xfId="58" applyFont="1" applyFill="1" applyBorder="1">
      <alignment/>
      <protection/>
    </xf>
    <xf numFmtId="188" fontId="10" fillId="0" borderId="0" xfId="58" applyNumberFormat="1" applyFont="1" applyFill="1" applyBorder="1" applyAlignment="1">
      <alignment horizontal="center"/>
      <protection/>
    </xf>
    <xf numFmtId="0" fontId="10" fillId="0" borderId="0" xfId="58" applyNumberFormat="1" applyFont="1" applyFill="1" applyBorder="1" applyAlignment="1">
      <alignment horizontal="center"/>
      <protection/>
    </xf>
    <xf numFmtId="0" fontId="10" fillId="0" borderId="0" xfId="58" applyNumberFormat="1" applyFont="1" applyFill="1" applyBorder="1">
      <alignment/>
      <protection/>
    </xf>
    <xf numFmtId="188" fontId="10" fillId="0" borderId="0" xfId="58" applyNumberFormat="1" applyFont="1" applyFill="1" applyBorder="1">
      <alignment/>
      <protection/>
    </xf>
    <xf numFmtId="0" fontId="26" fillId="0" borderId="0" xfId="58" applyFont="1" applyFill="1" applyBorder="1" applyAlignment="1">
      <alignment horizontal="center" wrapText="1"/>
      <protection/>
    </xf>
    <xf numFmtId="0" fontId="40" fillId="0" borderId="0" xfId="58" applyNumberFormat="1" applyFont="1" applyFill="1" applyBorder="1">
      <alignment/>
      <protection/>
    </xf>
    <xf numFmtId="0" fontId="26" fillId="0" borderId="0" xfId="58" applyFont="1" applyFill="1" applyBorder="1">
      <alignment/>
      <protection/>
    </xf>
    <xf numFmtId="2" fontId="10" fillId="0" borderId="0" xfId="58" applyNumberFormat="1" applyFont="1" applyFill="1" applyBorder="1">
      <alignment/>
      <protection/>
    </xf>
    <xf numFmtId="0" fontId="27" fillId="0" borderId="32" xfId="58" applyNumberFormat="1" applyFont="1" applyFill="1" applyBorder="1" applyAlignment="1">
      <alignment horizontal="center" textRotation="90" wrapText="1"/>
      <protection/>
    </xf>
    <xf numFmtId="188" fontId="27" fillId="0" borderId="32" xfId="58" applyNumberFormat="1" applyFont="1" applyFill="1" applyBorder="1" applyAlignment="1">
      <alignment horizontal="center" textRotation="90" wrapText="1"/>
      <protection/>
    </xf>
    <xf numFmtId="188" fontId="27" fillId="0" borderId="47" xfId="58" applyNumberFormat="1" applyFont="1" applyFill="1" applyBorder="1" applyAlignment="1">
      <alignment horizontal="center" textRotation="90" wrapText="1"/>
      <protection/>
    </xf>
    <xf numFmtId="188" fontId="28" fillId="0" borderId="10" xfId="58" applyNumberFormat="1" applyFont="1" applyFill="1" applyBorder="1" applyAlignment="1">
      <alignment horizontal="center" textRotation="90" wrapText="1"/>
      <protection/>
    </xf>
    <xf numFmtId="0" fontId="28" fillId="0" borderId="10" xfId="58" applyFont="1" applyFill="1" applyBorder="1" applyAlignment="1">
      <alignment horizontal="center" textRotation="90" wrapText="1"/>
      <protection/>
    </xf>
    <xf numFmtId="0" fontId="36" fillId="0" borderId="28" xfId="63" applyNumberFormat="1" applyFont="1" applyFill="1" applyBorder="1" applyAlignment="1">
      <alignment vertical="center" wrapText="1"/>
      <protection/>
    </xf>
    <xf numFmtId="0" fontId="10" fillId="0" borderId="37" xfId="58" applyNumberFormat="1" applyFont="1" applyFill="1" applyBorder="1" applyAlignment="1">
      <alignment horizontal="center" vertical="center"/>
      <protection/>
    </xf>
    <xf numFmtId="188" fontId="10" fillId="0" borderId="37" xfId="58" applyNumberFormat="1" applyFont="1" applyFill="1" applyBorder="1" applyAlignment="1">
      <alignment horizontal="center" vertical="center"/>
      <protection/>
    </xf>
    <xf numFmtId="188" fontId="10" fillId="0" borderId="26" xfId="58" applyNumberFormat="1" applyFont="1" applyFill="1" applyBorder="1" applyAlignment="1">
      <alignment horizontal="center" vertical="center"/>
      <protection/>
    </xf>
    <xf numFmtId="188" fontId="10" fillId="0" borderId="59" xfId="58" applyNumberFormat="1" applyFont="1" applyFill="1" applyBorder="1" applyAlignment="1">
      <alignment horizontal="center" vertical="center"/>
      <protection/>
    </xf>
    <xf numFmtId="2" fontId="10" fillId="0" borderId="24" xfId="58" applyNumberFormat="1" applyFont="1" applyFill="1" applyBorder="1" applyAlignment="1">
      <alignment horizontal="center" vertical="center"/>
      <protection/>
    </xf>
    <xf numFmtId="0" fontId="29" fillId="0" borderId="24" xfId="58" applyFont="1" applyFill="1" applyBorder="1" applyAlignment="1">
      <alignment horizontal="left" vertical="center" wrapText="1"/>
      <protection/>
    </xf>
    <xf numFmtId="2" fontId="10" fillId="0" borderId="14" xfId="58" applyNumberFormat="1" applyFont="1" applyFill="1" applyBorder="1" applyAlignment="1">
      <alignment horizontal="center" vertical="center"/>
      <protection/>
    </xf>
    <xf numFmtId="0" fontId="29" fillId="0" borderId="14" xfId="58" applyFont="1" applyFill="1" applyBorder="1" applyAlignment="1">
      <alignment horizontal="left" vertical="center" wrapText="1"/>
      <protection/>
    </xf>
    <xf numFmtId="0" fontId="40" fillId="0" borderId="0" xfId="58" applyNumberFormat="1" applyFont="1" applyFill="1">
      <alignment/>
      <protection/>
    </xf>
    <xf numFmtId="2" fontId="10" fillId="0" borderId="0" xfId="58" applyNumberFormat="1" applyFont="1" applyFill="1">
      <alignment/>
      <protection/>
    </xf>
    <xf numFmtId="0" fontId="30" fillId="0" borderId="0" xfId="58" applyNumberFormat="1" applyFont="1" applyFill="1" applyBorder="1">
      <alignment/>
      <protection/>
    </xf>
    <xf numFmtId="188" fontId="30" fillId="0" borderId="0" xfId="58" applyNumberFormat="1" applyFont="1" applyFill="1" applyBorder="1">
      <alignment/>
      <protection/>
    </xf>
    <xf numFmtId="0" fontId="34" fillId="0" borderId="51" xfId="58" applyNumberFormat="1" applyFont="1" applyFill="1" applyBorder="1" applyAlignment="1">
      <alignment horizontal="center" vertical="center"/>
      <protection/>
    </xf>
    <xf numFmtId="0" fontId="34" fillId="0" borderId="51" xfId="58" applyNumberFormat="1" applyFont="1" applyFill="1" applyBorder="1" applyAlignment="1">
      <alignment horizontal="left" vertical="center"/>
      <protection/>
    </xf>
    <xf numFmtId="0" fontId="36" fillId="0" borderId="30" xfId="63" applyNumberFormat="1" applyFont="1" applyFill="1" applyBorder="1" applyAlignment="1">
      <alignment vertical="center" wrapText="1"/>
      <protection/>
    </xf>
    <xf numFmtId="2" fontId="10" fillId="0" borderId="16" xfId="58" applyNumberFormat="1" applyFont="1" applyFill="1" applyBorder="1" applyAlignment="1">
      <alignment horizontal="center" vertical="center"/>
      <protection/>
    </xf>
    <xf numFmtId="2" fontId="34" fillId="0" borderId="51" xfId="58" applyNumberFormat="1" applyFont="1" applyFill="1" applyBorder="1" applyAlignment="1">
      <alignment horizontal="center" vertical="center"/>
      <protection/>
    </xf>
    <xf numFmtId="0" fontId="36" fillId="0" borderId="26" xfId="63" applyNumberFormat="1" applyFont="1" applyFill="1" applyBorder="1" applyAlignment="1">
      <alignment vertical="center" wrapText="1"/>
      <protection/>
    </xf>
    <xf numFmtId="0" fontId="36" fillId="0" borderId="57" xfId="63" applyNumberFormat="1" applyFont="1" applyFill="1" applyBorder="1" applyAlignment="1">
      <alignment vertical="center" wrapText="1"/>
      <protection/>
    </xf>
    <xf numFmtId="2" fontId="10" fillId="0" borderId="13" xfId="58" applyNumberFormat="1" applyFont="1" applyFill="1" applyBorder="1" applyAlignment="1">
      <alignment horizontal="center" vertical="center"/>
      <protection/>
    </xf>
    <xf numFmtId="0" fontId="36" fillId="0" borderId="61" xfId="63" applyNumberFormat="1" applyFont="1" applyFill="1" applyBorder="1" applyAlignment="1">
      <alignment vertical="center" wrapText="1"/>
      <protection/>
    </xf>
    <xf numFmtId="0" fontId="26" fillId="0" borderId="62" xfId="58" applyNumberFormat="1" applyFont="1" applyFill="1" applyBorder="1" applyAlignment="1">
      <alignment horizontal="center" vertical="center"/>
      <protection/>
    </xf>
    <xf numFmtId="0" fontId="34" fillId="0" borderId="34" xfId="58" applyNumberFormat="1" applyFont="1" applyFill="1" applyBorder="1" applyAlignment="1">
      <alignment horizontal="center" vertical="center"/>
      <protection/>
    </xf>
    <xf numFmtId="0" fontId="34" fillId="0" borderId="34" xfId="58" applyNumberFormat="1" applyFont="1" applyFill="1" applyBorder="1" applyAlignment="1">
      <alignment horizontal="left" vertical="center"/>
      <protection/>
    </xf>
    <xf numFmtId="0" fontId="36" fillId="0" borderId="32" xfId="63" applyNumberFormat="1" applyFont="1" applyFill="1" applyBorder="1" applyAlignment="1">
      <alignment vertical="center" wrapText="1"/>
      <protection/>
    </xf>
    <xf numFmtId="188" fontId="26" fillId="0" borderId="18" xfId="58" applyNumberFormat="1" applyFont="1" applyFill="1" applyBorder="1" applyAlignment="1">
      <alignment horizontal="center" vertical="center" wrapText="1"/>
      <protection/>
    </xf>
    <xf numFmtId="0" fontId="26" fillId="0" borderId="19" xfId="58" applyNumberFormat="1" applyFont="1" applyFill="1" applyBorder="1" applyAlignment="1">
      <alignment horizontal="center" vertical="center"/>
      <protection/>
    </xf>
    <xf numFmtId="2" fontId="10" fillId="0" borderId="34" xfId="58" applyNumberFormat="1" applyFont="1" applyFill="1" applyBorder="1" applyAlignment="1">
      <alignment horizontal="center" vertical="center"/>
      <protection/>
    </xf>
    <xf numFmtId="2" fontId="34" fillId="0" borderId="34" xfId="58" applyNumberFormat="1" applyFont="1" applyFill="1" applyBorder="1" applyAlignment="1">
      <alignment horizontal="center" vertical="center"/>
      <protection/>
    </xf>
    <xf numFmtId="0" fontId="0" fillId="0" borderId="11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right"/>
    </xf>
    <xf numFmtId="0" fontId="0" fillId="0" borderId="56" xfId="0" applyNumberFormat="1" applyFill="1" applyBorder="1" applyAlignment="1">
      <alignment horizontal="center" wrapText="1"/>
    </xf>
    <xf numFmtId="2" fontId="0" fillId="0" borderId="20" xfId="0" applyNumberFormat="1" applyFill="1" applyBorder="1" applyAlignment="1">
      <alignment horizontal="right" wrapText="1"/>
    </xf>
    <xf numFmtId="0" fontId="0" fillId="0" borderId="12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right"/>
    </xf>
    <xf numFmtId="0" fontId="0" fillId="0" borderId="50" xfId="0" applyNumberFormat="1" applyFill="1" applyBorder="1" applyAlignment="1">
      <alignment horizontal="center" wrapText="1"/>
    </xf>
    <xf numFmtId="2" fontId="0" fillId="0" borderId="21" xfId="0" applyNumberFormat="1" applyFill="1" applyBorder="1" applyAlignment="1">
      <alignment horizontal="right" wrapText="1"/>
    </xf>
    <xf numFmtId="2" fontId="0" fillId="0" borderId="21" xfId="0" applyNumberFormat="1" applyFill="1" applyBorder="1" applyAlignment="1">
      <alignment wrapText="1"/>
    </xf>
    <xf numFmtId="0" fontId="0" fillId="0" borderId="15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right"/>
    </xf>
    <xf numFmtId="0" fontId="0" fillId="0" borderId="53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right"/>
    </xf>
    <xf numFmtId="0" fontId="0" fillId="0" borderId="28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165" fontId="10" fillId="0" borderId="0" xfId="58" applyNumberFormat="1" applyFont="1" applyFill="1">
      <alignment/>
      <protection/>
    </xf>
    <xf numFmtId="0" fontId="10" fillId="0" borderId="0" xfId="57" applyFont="1" applyFill="1">
      <alignment/>
      <protection/>
    </xf>
    <xf numFmtId="0" fontId="27" fillId="0" borderId="0" xfId="57" applyFont="1" applyFill="1" applyAlignment="1">
      <alignment horizontal="right" wrapText="1"/>
      <protection/>
    </xf>
    <xf numFmtId="0" fontId="26" fillId="0" borderId="0" xfId="57" applyNumberFormat="1" applyFont="1" applyFill="1">
      <alignment/>
      <protection/>
    </xf>
    <xf numFmtId="2" fontId="27" fillId="0" borderId="0" xfId="57" applyNumberFormat="1" applyFont="1" applyFill="1" applyAlignment="1">
      <alignment horizontal="right"/>
      <protection/>
    </xf>
    <xf numFmtId="49" fontId="31" fillId="0" borderId="0" xfId="57" applyNumberFormat="1" applyFont="1" applyFill="1" applyAlignment="1">
      <alignment horizontal="center" vertical="center"/>
      <protection/>
    </xf>
    <xf numFmtId="165" fontId="10" fillId="0" borderId="0" xfId="57" applyNumberFormat="1" applyFont="1" applyFill="1">
      <alignment/>
      <protection/>
    </xf>
    <xf numFmtId="0" fontId="41" fillId="0" borderId="0" xfId="69" applyFont="1" applyFill="1" applyBorder="1" applyAlignment="1">
      <alignment horizontal="center" vertical="center" wrapText="1"/>
      <protection/>
    </xf>
    <xf numFmtId="0" fontId="10" fillId="0" borderId="0" xfId="69" applyFont="1" applyFill="1">
      <alignment/>
      <protection/>
    </xf>
    <xf numFmtId="0" fontId="41" fillId="0" borderId="0" xfId="69" applyFont="1" applyFill="1" applyBorder="1" applyAlignment="1">
      <alignment horizontal="center" vertical="center"/>
      <protection/>
    </xf>
    <xf numFmtId="2" fontId="41" fillId="0" borderId="0" xfId="69" applyNumberFormat="1" applyFont="1" applyFill="1" applyBorder="1" applyAlignment="1">
      <alignment horizontal="center" vertical="center"/>
      <protection/>
    </xf>
    <xf numFmtId="0" fontId="38" fillId="24" borderId="54" xfId="69" applyNumberFormat="1" applyFont="1" applyFill="1" applyBorder="1" applyAlignment="1">
      <alignment horizontal="center" textRotation="90" wrapText="1"/>
      <protection/>
    </xf>
    <xf numFmtId="0" fontId="38" fillId="24" borderId="63" xfId="69" applyNumberFormat="1" applyFont="1" applyFill="1" applyBorder="1" applyAlignment="1">
      <alignment horizontal="center" textRotation="90" wrapText="1"/>
      <protection/>
    </xf>
    <xf numFmtId="0" fontId="38" fillId="24" borderId="61" xfId="69" applyNumberFormat="1" applyFont="1" applyFill="1" applyBorder="1" applyAlignment="1">
      <alignment horizontal="center" textRotation="90" wrapText="1"/>
      <protection/>
    </xf>
    <xf numFmtId="0" fontId="38" fillId="24" borderId="64" xfId="69" applyNumberFormat="1" applyFont="1" applyFill="1" applyBorder="1" applyAlignment="1">
      <alignment horizontal="center" textRotation="90" wrapText="1"/>
      <protection/>
    </xf>
    <xf numFmtId="0" fontId="38" fillId="24" borderId="15" xfId="69" applyNumberFormat="1" applyFont="1" applyFill="1" applyBorder="1" applyAlignment="1">
      <alignment horizontal="center" textRotation="90" wrapText="1"/>
      <protection/>
    </xf>
    <xf numFmtId="0" fontId="38" fillId="24" borderId="62" xfId="69" applyNumberFormat="1" applyFont="1" applyFill="1" applyBorder="1" applyAlignment="1">
      <alignment horizontal="center" textRotation="90" wrapText="1"/>
      <protection/>
    </xf>
    <xf numFmtId="0" fontId="38" fillId="25" borderId="54" xfId="69" applyNumberFormat="1" applyFont="1" applyFill="1" applyBorder="1" applyAlignment="1">
      <alignment horizontal="center" textRotation="90" wrapText="1"/>
      <protection/>
    </xf>
    <xf numFmtId="0" fontId="38" fillId="25" borderId="61" xfId="69" applyNumberFormat="1" applyFont="1" applyFill="1" applyBorder="1" applyAlignment="1">
      <alignment horizontal="center" textRotation="90" wrapText="1"/>
      <protection/>
    </xf>
    <xf numFmtId="0" fontId="38" fillId="25" borderId="64" xfId="69" applyNumberFormat="1" applyFont="1" applyFill="1" applyBorder="1" applyAlignment="1">
      <alignment horizontal="center" textRotation="90" wrapText="1"/>
      <protection/>
    </xf>
    <xf numFmtId="0" fontId="38" fillId="25" borderId="63" xfId="69" applyNumberFormat="1" applyFont="1" applyFill="1" applyBorder="1" applyAlignment="1">
      <alignment horizontal="center" textRotation="90" wrapText="1"/>
      <protection/>
    </xf>
    <xf numFmtId="0" fontId="10" fillId="0" borderId="13" xfId="69" applyFont="1" applyFill="1" applyBorder="1" applyAlignment="1">
      <alignment horizontal="center" vertical="center"/>
      <protection/>
    </xf>
    <xf numFmtId="0" fontId="10" fillId="0" borderId="65" xfId="69" applyFont="1" applyFill="1" applyBorder="1" applyAlignment="1">
      <alignment horizontal="center" vertical="center"/>
      <protection/>
    </xf>
    <xf numFmtId="0" fontId="32" fillId="0" borderId="28" xfId="69" applyFont="1" applyFill="1" applyBorder="1" applyAlignment="1">
      <alignment horizontal="left" vertical="center" wrapText="1"/>
      <protection/>
    </xf>
    <xf numFmtId="0" fontId="34" fillId="0" borderId="37" xfId="69" applyFont="1" applyFill="1" applyBorder="1" applyAlignment="1">
      <alignment horizontal="left" vertical="center" wrapText="1"/>
      <protection/>
    </xf>
    <xf numFmtId="0" fontId="38" fillId="0" borderId="37" xfId="69" applyFont="1" applyFill="1" applyBorder="1" applyAlignment="1">
      <alignment horizontal="left" vertical="center" wrapText="1"/>
      <protection/>
    </xf>
    <xf numFmtId="0" fontId="42" fillId="24" borderId="23" xfId="69" applyNumberFormat="1" applyFont="1" applyFill="1" applyBorder="1" applyAlignment="1">
      <alignment horizontal="center" vertical="center"/>
      <protection/>
    </xf>
    <xf numFmtId="0" fontId="10" fillId="24" borderId="23" xfId="69" applyNumberFormat="1" applyFont="1" applyFill="1" applyBorder="1" applyAlignment="1">
      <alignment horizontal="center" vertical="center"/>
      <protection/>
    </xf>
    <xf numFmtId="0" fontId="10" fillId="24" borderId="59" xfId="69" applyNumberFormat="1" applyFont="1" applyFill="1" applyBorder="1" applyAlignment="1">
      <alignment horizontal="center" vertical="center"/>
      <protection/>
    </xf>
    <xf numFmtId="0" fontId="10" fillId="24" borderId="26" xfId="69" applyNumberFormat="1" applyFont="1" applyFill="1" applyBorder="1" applyAlignment="1">
      <alignment horizontal="center" vertical="center"/>
      <protection/>
    </xf>
    <xf numFmtId="0" fontId="10" fillId="24" borderId="35" xfId="69" applyNumberFormat="1" applyFont="1" applyFill="1" applyBorder="1" applyAlignment="1">
      <alignment horizontal="center" vertical="center"/>
      <protection/>
    </xf>
    <xf numFmtId="0" fontId="29" fillId="24" borderId="23" xfId="69" applyNumberFormat="1" applyFont="1" applyFill="1" applyBorder="1" applyAlignment="1">
      <alignment horizontal="center" vertical="center"/>
      <protection/>
    </xf>
    <xf numFmtId="0" fontId="10" fillId="24" borderId="21" xfId="69" applyNumberFormat="1" applyFont="1" applyFill="1" applyBorder="1" applyAlignment="1">
      <alignment horizontal="center" vertical="center"/>
      <protection/>
    </xf>
    <xf numFmtId="0" fontId="29" fillId="24" borderId="37" xfId="69" applyNumberFormat="1" applyFont="1" applyFill="1" applyBorder="1" applyAlignment="1">
      <alignment horizontal="center" vertical="center"/>
      <protection/>
    </xf>
    <xf numFmtId="0" fontId="42" fillId="24" borderId="35" xfId="69" applyNumberFormat="1" applyFont="1" applyFill="1" applyBorder="1" applyAlignment="1">
      <alignment horizontal="center" vertical="center"/>
      <protection/>
    </xf>
    <xf numFmtId="165" fontId="42" fillId="24" borderId="66" xfId="69" applyNumberFormat="1" applyFont="1" applyFill="1" applyBorder="1" applyAlignment="1">
      <alignment horizontal="center" vertical="center"/>
      <protection/>
    </xf>
    <xf numFmtId="21" fontId="10" fillId="24" borderId="23" xfId="69" applyNumberFormat="1" applyFont="1" applyFill="1" applyBorder="1" applyAlignment="1">
      <alignment horizontal="center" vertical="center"/>
      <protection/>
    </xf>
    <xf numFmtId="188" fontId="26" fillId="24" borderId="26" xfId="69" applyNumberFormat="1" applyFont="1" applyFill="1" applyBorder="1" applyAlignment="1">
      <alignment horizontal="center" vertical="center"/>
      <protection/>
    </xf>
    <xf numFmtId="188" fontId="10" fillId="24" borderId="35" xfId="69" applyNumberFormat="1" applyFont="1" applyFill="1" applyBorder="1" applyAlignment="1">
      <alignment horizontal="center" vertical="center"/>
      <protection/>
    </xf>
    <xf numFmtId="1" fontId="10" fillId="24" borderId="26" xfId="69" applyNumberFormat="1" applyFont="1" applyFill="1" applyBorder="1" applyAlignment="1">
      <alignment horizontal="center" vertical="center"/>
      <protection/>
    </xf>
    <xf numFmtId="1" fontId="10" fillId="24" borderId="35" xfId="69" applyNumberFormat="1" applyFont="1" applyFill="1" applyBorder="1" applyAlignment="1">
      <alignment horizontal="center" vertical="center"/>
      <protection/>
    </xf>
    <xf numFmtId="1" fontId="10" fillId="24" borderId="59" xfId="69" applyNumberFormat="1" applyFont="1" applyFill="1" applyBorder="1" applyAlignment="1">
      <alignment horizontal="center" vertical="center"/>
      <protection/>
    </xf>
    <xf numFmtId="0" fontId="41" fillId="24" borderId="24" xfId="69" applyNumberFormat="1" applyFont="1" applyFill="1" applyBorder="1" applyAlignment="1">
      <alignment horizontal="center" vertical="center"/>
      <protection/>
    </xf>
    <xf numFmtId="0" fontId="42" fillId="25" borderId="11" xfId="69" applyNumberFormat="1" applyFont="1" applyFill="1" applyBorder="1" applyAlignment="1">
      <alignment horizontal="center" vertical="center"/>
      <protection/>
    </xf>
    <xf numFmtId="0" fontId="10" fillId="25" borderId="11" xfId="69" applyNumberFormat="1" applyFont="1" applyFill="1" applyBorder="1" applyAlignment="1">
      <alignment horizontal="center" vertical="center"/>
      <protection/>
    </xf>
    <xf numFmtId="0" fontId="10" fillId="25" borderId="57" xfId="69" applyNumberFormat="1" applyFont="1" applyFill="1" applyBorder="1" applyAlignment="1">
      <alignment horizontal="center" vertical="center"/>
      <protection/>
    </xf>
    <xf numFmtId="0" fontId="10" fillId="25" borderId="20" xfId="69" applyNumberFormat="1" applyFont="1" applyFill="1" applyBorder="1" applyAlignment="1">
      <alignment horizontal="center" vertical="center"/>
      <protection/>
    </xf>
    <xf numFmtId="0" fontId="29" fillId="25" borderId="11" xfId="69" applyNumberFormat="1" applyFont="1" applyFill="1" applyBorder="1" applyAlignment="1">
      <alignment horizontal="center" vertical="center"/>
      <protection/>
    </xf>
    <xf numFmtId="0" fontId="42" fillId="25" borderId="20" xfId="69" applyNumberFormat="1" applyFont="1" applyFill="1" applyBorder="1" applyAlignment="1">
      <alignment horizontal="center" vertical="center"/>
      <protection/>
    </xf>
    <xf numFmtId="165" fontId="42" fillId="25" borderId="67" xfId="69" applyNumberFormat="1" applyFont="1" applyFill="1" applyBorder="1" applyAlignment="1">
      <alignment horizontal="center" vertical="center"/>
      <protection/>
    </xf>
    <xf numFmtId="188" fontId="10" fillId="25" borderId="20" xfId="69" applyNumberFormat="1" applyFont="1" applyFill="1" applyBorder="1" applyAlignment="1">
      <alignment horizontal="center" vertical="center"/>
      <protection/>
    </xf>
    <xf numFmtId="1" fontId="10" fillId="25" borderId="57" xfId="69" applyNumberFormat="1" applyFont="1" applyFill="1" applyBorder="1" applyAlignment="1">
      <alignment horizontal="center" vertical="center"/>
      <protection/>
    </xf>
    <xf numFmtId="1" fontId="10" fillId="25" borderId="20" xfId="69" applyNumberFormat="1" applyFont="1" applyFill="1" applyBorder="1" applyAlignment="1">
      <alignment horizontal="center" vertical="center"/>
      <protection/>
    </xf>
    <xf numFmtId="1" fontId="10" fillId="25" borderId="25" xfId="69" applyNumberFormat="1" applyFont="1" applyFill="1" applyBorder="1" applyAlignment="1">
      <alignment horizontal="center" vertical="center"/>
      <protection/>
    </xf>
    <xf numFmtId="0" fontId="41" fillId="25" borderId="13" xfId="69" applyNumberFormat="1" applyFont="1" applyFill="1" applyBorder="1" applyAlignment="1">
      <alignment horizontal="center" vertical="center"/>
      <protection/>
    </xf>
    <xf numFmtId="0" fontId="41" fillId="26" borderId="13" xfId="69" applyNumberFormat="1" applyFont="1" applyFill="1" applyBorder="1" applyAlignment="1">
      <alignment horizontal="center" vertical="center"/>
      <protection/>
    </xf>
    <xf numFmtId="2" fontId="41" fillId="26" borderId="13" xfId="69" applyNumberFormat="1" applyFont="1" applyFill="1" applyBorder="1" applyAlignment="1">
      <alignment horizontal="center" vertical="center"/>
      <protection/>
    </xf>
    <xf numFmtId="205" fontId="41" fillId="24" borderId="13" xfId="69" applyNumberFormat="1" applyFont="1" applyFill="1" applyBorder="1" applyAlignment="1">
      <alignment horizontal="center" vertical="center"/>
      <protection/>
    </xf>
    <xf numFmtId="0" fontId="41" fillId="0" borderId="68" xfId="69" applyNumberFormat="1" applyFont="1" applyFill="1" applyBorder="1" applyAlignment="1">
      <alignment horizontal="center" vertical="center"/>
      <protection/>
    </xf>
    <xf numFmtId="2" fontId="43" fillId="0" borderId="68" xfId="69" applyNumberFormat="1" applyFont="1" applyFill="1" applyBorder="1" applyAlignment="1">
      <alignment horizontal="center" vertical="center"/>
      <protection/>
    </xf>
    <xf numFmtId="0" fontId="10" fillId="0" borderId="14" xfId="69" applyFont="1" applyFill="1" applyBorder="1" applyAlignment="1">
      <alignment horizontal="center" vertical="center"/>
      <protection/>
    </xf>
    <xf numFmtId="0" fontId="42" fillId="25" borderId="23" xfId="69" applyNumberFormat="1" applyFont="1" applyFill="1" applyBorder="1" applyAlignment="1">
      <alignment horizontal="center" vertical="center"/>
      <protection/>
    </xf>
    <xf numFmtId="0" fontId="10" fillId="25" borderId="23" xfId="69" applyNumberFormat="1" applyFont="1" applyFill="1" applyBorder="1" applyAlignment="1">
      <alignment horizontal="center" vertical="center"/>
      <protection/>
    </xf>
    <xf numFmtId="0" fontId="10" fillId="25" borderId="26" xfId="69" applyNumberFormat="1" applyFont="1" applyFill="1" applyBorder="1" applyAlignment="1">
      <alignment horizontal="center" vertical="center"/>
      <protection/>
    </xf>
    <xf numFmtId="0" fontId="10" fillId="25" borderId="35" xfId="69" applyNumberFormat="1" applyFont="1" applyFill="1" applyBorder="1" applyAlignment="1">
      <alignment horizontal="center" vertical="center"/>
      <protection/>
    </xf>
    <xf numFmtId="0" fontId="29" fillId="25" borderId="23" xfId="69" applyNumberFormat="1" applyFont="1" applyFill="1" applyBorder="1" applyAlignment="1">
      <alignment horizontal="center" vertical="center"/>
      <protection/>
    </xf>
    <xf numFmtId="0" fontId="10" fillId="25" borderId="21" xfId="69" applyNumberFormat="1" applyFont="1" applyFill="1" applyBorder="1" applyAlignment="1">
      <alignment horizontal="center" vertical="center"/>
      <protection/>
    </xf>
    <xf numFmtId="0" fontId="42" fillId="25" borderId="35" xfId="69" applyNumberFormat="1" applyFont="1" applyFill="1" applyBorder="1" applyAlignment="1">
      <alignment horizontal="center" vertical="center"/>
      <protection/>
    </xf>
    <xf numFmtId="165" fontId="42" fillId="25" borderId="66" xfId="69" applyNumberFormat="1" applyFont="1" applyFill="1" applyBorder="1" applyAlignment="1">
      <alignment horizontal="center" vertical="center"/>
      <protection/>
    </xf>
    <xf numFmtId="188" fontId="10" fillId="25" borderId="35" xfId="69" applyNumberFormat="1" applyFont="1" applyFill="1" applyBorder="1" applyAlignment="1">
      <alignment horizontal="center" vertical="center"/>
      <protection/>
    </xf>
    <xf numFmtId="1" fontId="10" fillId="25" borderId="26" xfId="69" applyNumberFormat="1" applyFont="1" applyFill="1" applyBorder="1" applyAlignment="1">
      <alignment horizontal="center" vertical="center"/>
      <protection/>
    </xf>
    <xf numFmtId="1" fontId="10" fillId="25" borderId="35" xfId="69" applyNumberFormat="1" applyFont="1" applyFill="1" applyBorder="1" applyAlignment="1">
      <alignment horizontal="center" vertical="center"/>
      <protection/>
    </xf>
    <xf numFmtId="1" fontId="10" fillId="25" borderId="59" xfId="69" applyNumberFormat="1" applyFont="1" applyFill="1" applyBorder="1" applyAlignment="1">
      <alignment horizontal="center" vertical="center"/>
      <protection/>
    </xf>
    <xf numFmtId="0" fontId="41" fillId="25" borderId="24" xfId="69" applyNumberFormat="1" applyFont="1" applyFill="1" applyBorder="1" applyAlignment="1">
      <alignment horizontal="center" vertical="center"/>
      <protection/>
    </xf>
    <xf numFmtId="0" fontId="41" fillId="26" borderId="24" xfId="69" applyNumberFormat="1" applyFont="1" applyFill="1" applyBorder="1" applyAlignment="1">
      <alignment horizontal="center" vertical="center"/>
      <protection/>
    </xf>
    <xf numFmtId="2" fontId="41" fillId="26" borderId="24" xfId="69" applyNumberFormat="1" applyFont="1" applyFill="1" applyBorder="1" applyAlignment="1">
      <alignment horizontal="center" vertical="center"/>
      <protection/>
    </xf>
    <xf numFmtId="205" fontId="41" fillId="24" borderId="24" xfId="69" applyNumberFormat="1" applyFont="1" applyFill="1" applyBorder="1" applyAlignment="1">
      <alignment horizontal="center" vertical="center"/>
      <protection/>
    </xf>
    <xf numFmtId="0" fontId="41" fillId="0" borderId="14" xfId="69" applyNumberFormat="1" applyFont="1" applyFill="1" applyBorder="1" applyAlignment="1">
      <alignment horizontal="center" vertical="center"/>
      <protection/>
    </xf>
    <xf numFmtId="2" fontId="43" fillId="0" borderId="14" xfId="69" applyNumberFormat="1" applyFont="1" applyFill="1" applyBorder="1" applyAlignment="1">
      <alignment horizontal="center" vertical="center"/>
      <protection/>
    </xf>
    <xf numFmtId="0" fontId="28" fillId="0" borderId="28" xfId="69" applyFont="1" applyFill="1" applyBorder="1" applyAlignment="1">
      <alignment horizontal="left" vertical="center" wrapText="1"/>
      <protection/>
    </xf>
    <xf numFmtId="0" fontId="30" fillId="0" borderId="37" xfId="69" applyFont="1" applyFill="1" applyBorder="1" applyAlignment="1">
      <alignment horizontal="left" vertical="center" wrapText="1"/>
      <protection/>
    </xf>
    <xf numFmtId="0" fontId="29" fillId="0" borderId="37" xfId="69" applyFont="1" applyFill="1" applyBorder="1" applyAlignment="1">
      <alignment horizontal="left" vertical="center" wrapText="1"/>
      <protection/>
    </xf>
    <xf numFmtId="1" fontId="41" fillId="24" borderId="24" xfId="69" applyNumberFormat="1" applyFont="1" applyFill="1" applyBorder="1" applyAlignment="1">
      <alignment horizontal="center" vertical="center"/>
      <protection/>
    </xf>
    <xf numFmtId="1" fontId="41" fillId="25" borderId="24" xfId="69" applyNumberFormat="1" applyFont="1" applyFill="1" applyBorder="1" applyAlignment="1">
      <alignment horizontal="center" vertical="center"/>
      <protection/>
    </xf>
    <xf numFmtId="1" fontId="41" fillId="26" borderId="24" xfId="69" applyNumberFormat="1" applyFont="1" applyFill="1" applyBorder="1" applyAlignment="1">
      <alignment horizontal="center" vertical="center"/>
      <protection/>
    </xf>
    <xf numFmtId="0" fontId="10" fillId="0" borderId="69" xfId="69" applyFont="1" applyFill="1" applyBorder="1" applyAlignment="1">
      <alignment horizontal="center" vertical="center"/>
      <protection/>
    </xf>
    <xf numFmtId="0" fontId="32" fillId="0" borderId="30" xfId="69" applyFont="1" applyFill="1" applyBorder="1" applyAlignment="1">
      <alignment horizontal="left" vertical="center" wrapText="1"/>
      <protection/>
    </xf>
    <xf numFmtId="0" fontId="34" fillId="0" borderId="62" xfId="69" applyFont="1" applyFill="1" applyBorder="1" applyAlignment="1">
      <alignment horizontal="left" vertical="center" wrapText="1"/>
      <protection/>
    </xf>
    <xf numFmtId="0" fontId="38" fillId="0" borderId="62" xfId="69" applyFont="1" applyFill="1" applyBorder="1" applyAlignment="1">
      <alignment horizontal="left" vertical="center" wrapText="1"/>
      <protection/>
    </xf>
    <xf numFmtId="0" fontId="42" fillId="24" borderId="54" xfId="69" applyNumberFormat="1" applyFont="1" applyFill="1" applyBorder="1" applyAlignment="1">
      <alignment horizontal="center" vertical="center"/>
      <protection/>
    </xf>
    <xf numFmtId="0" fontId="10" fillId="24" borderId="54" xfId="69" applyNumberFormat="1" applyFont="1" applyFill="1" applyBorder="1" applyAlignment="1">
      <alignment horizontal="center" vertical="center"/>
      <protection/>
    </xf>
    <xf numFmtId="0" fontId="10" fillId="24" borderId="63" xfId="69" applyNumberFormat="1" applyFont="1" applyFill="1" applyBorder="1" applyAlignment="1">
      <alignment horizontal="center" vertical="center"/>
      <protection/>
    </xf>
    <xf numFmtId="0" fontId="10" fillId="24" borderId="61" xfId="69" applyNumberFormat="1" applyFont="1" applyFill="1" applyBorder="1" applyAlignment="1">
      <alignment horizontal="center" vertical="center"/>
      <protection/>
    </xf>
    <xf numFmtId="0" fontId="10" fillId="24" borderId="64" xfId="69" applyNumberFormat="1" applyFont="1" applyFill="1" applyBorder="1" applyAlignment="1">
      <alignment horizontal="center" vertical="center"/>
      <protection/>
    </xf>
    <xf numFmtId="0" fontId="29" fillId="24" borderId="54" xfId="69" applyNumberFormat="1" applyFont="1" applyFill="1" applyBorder="1" applyAlignment="1">
      <alignment horizontal="center" vertical="center"/>
      <protection/>
    </xf>
    <xf numFmtId="0" fontId="10" fillId="24" borderId="22" xfId="69" applyNumberFormat="1" applyFont="1" applyFill="1" applyBorder="1" applyAlignment="1">
      <alignment horizontal="center" vertical="center"/>
      <protection/>
    </xf>
    <xf numFmtId="0" fontId="29" fillId="24" borderId="62" xfId="69" applyNumberFormat="1" applyFont="1" applyFill="1" applyBorder="1" applyAlignment="1">
      <alignment horizontal="center" vertical="center"/>
      <protection/>
    </xf>
    <xf numFmtId="0" fontId="42" fillId="24" borderId="64" xfId="69" applyNumberFormat="1" applyFont="1" applyFill="1" applyBorder="1" applyAlignment="1">
      <alignment horizontal="center" vertical="center"/>
      <protection/>
    </xf>
    <xf numFmtId="165" fontId="42" fillId="24" borderId="52" xfId="69" applyNumberFormat="1" applyFont="1" applyFill="1" applyBorder="1" applyAlignment="1">
      <alignment horizontal="center" vertical="center"/>
      <protection/>
    </xf>
    <xf numFmtId="21" fontId="10" fillId="24" borderId="54" xfId="69" applyNumberFormat="1" applyFont="1" applyFill="1" applyBorder="1" applyAlignment="1">
      <alignment horizontal="center" vertical="center"/>
      <protection/>
    </xf>
    <xf numFmtId="188" fontId="26" fillId="24" borderId="61" xfId="69" applyNumberFormat="1" applyFont="1" applyFill="1" applyBorder="1" applyAlignment="1">
      <alignment horizontal="center" vertical="center"/>
      <protection/>
    </xf>
    <xf numFmtId="188" fontId="10" fillId="24" borderId="22" xfId="69" applyNumberFormat="1" applyFont="1" applyFill="1" applyBorder="1" applyAlignment="1">
      <alignment horizontal="center" vertical="center"/>
      <protection/>
    </xf>
    <xf numFmtId="1" fontId="10" fillId="24" borderId="61" xfId="69" applyNumberFormat="1" applyFont="1" applyFill="1" applyBorder="1" applyAlignment="1">
      <alignment horizontal="center" vertical="center"/>
      <protection/>
    </xf>
    <xf numFmtId="1" fontId="10" fillId="24" borderId="64" xfId="69" applyNumberFormat="1" applyFont="1" applyFill="1" applyBorder="1" applyAlignment="1">
      <alignment horizontal="center" vertical="center"/>
      <protection/>
    </xf>
    <xf numFmtId="1" fontId="10" fillId="24" borderId="63" xfId="69" applyNumberFormat="1" applyFont="1" applyFill="1" applyBorder="1" applyAlignment="1">
      <alignment horizontal="center" vertical="center"/>
      <protection/>
    </xf>
    <xf numFmtId="1" fontId="10" fillId="24" borderId="63" xfId="69" applyNumberFormat="1" applyFont="1" applyFill="1" applyBorder="1" applyAlignment="1">
      <alignment horizontal="center" vertical="center" wrapText="1"/>
      <protection/>
    </xf>
    <xf numFmtId="0" fontId="41" fillId="24" borderId="51" xfId="69" applyNumberFormat="1" applyFont="1" applyFill="1" applyBorder="1" applyAlignment="1">
      <alignment horizontal="center" vertical="center"/>
      <protection/>
    </xf>
    <xf numFmtId="0" fontId="30" fillId="0" borderId="0" xfId="69" applyFont="1" applyFill="1" applyAlignment="1">
      <alignment/>
      <protection/>
    </xf>
    <xf numFmtId="0" fontId="30" fillId="0" borderId="0" xfId="69" applyFont="1" applyFill="1" applyAlignment="1">
      <alignment wrapText="1"/>
      <protection/>
    </xf>
    <xf numFmtId="165" fontId="30" fillId="0" borderId="0" xfId="69" applyNumberFormat="1" applyFont="1" applyFill="1" applyAlignment="1">
      <alignment wrapText="1"/>
      <protection/>
    </xf>
    <xf numFmtId="45" fontId="10" fillId="0" borderId="0" xfId="69" applyNumberFormat="1" applyFont="1" applyFill="1">
      <alignment/>
      <protection/>
    </xf>
    <xf numFmtId="188" fontId="10" fillId="0" borderId="0" xfId="69" applyNumberFormat="1" applyFont="1" applyFill="1">
      <alignment/>
      <protection/>
    </xf>
    <xf numFmtId="0" fontId="10" fillId="0" borderId="0" xfId="69" applyNumberFormat="1" applyFont="1" applyFill="1" applyAlignment="1">
      <alignment horizontal="center"/>
      <protection/>
    </xf>
    <xf numFmtId="0" fontId="10" fillId="0" borderId="0" xfId="69" applyNumberFormat="1" applyFont="1" applyFill="1">
      <alignment/>
      <protection/>
    </xf>
    <xf numFmtId="165" fontId="10" fillId="0" borderId="0" xfId="69" applyNumberFormat="1" applyFont="1" applyFill="1">
      <alignment/>
      <protection/>
    </xf>
    <xf numFmtId="2" fontId="10" fillId="0" borderId="0" xfId="69" applyNumberFormat="1" applyFont="1" applyFill="1">
      <alignment/>
      <protection/>
    </xf>
    <xf numFmtId="20" fontId="10" fillId="0" borderId="0" xfId="69" applyNumberFormat="1" applyFont="1" applyFill="1">
      <alignment/>
      <protection/>
    </xf>
    <xf numFmtId="0" fontId="24" fillId="0" borderId="70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7" xfId="0" applyBorder="1" applyAlignment="1">
      <alignment horizontal="center" textRotation="90"/>
    </xf>
    <xf numFmtId="0" fontId="0" fillId="0" borderId="40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58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4" fillId="0" borderId="0" xfId="58" applyFont="1" applyFill="1" applyAlignment="1">
      <alignment horizontal="center" wrapText="1"/>
      <protection/>
    </xf>
    <xf numFmtId="0" fontId="34" fillId="0" borderId="0" xfId="58" applyFont="1" applyFill="1" applyAlignment="1">
      <alignment horizontal="center"/>
      <protection/>
    </xf>
    <xf numFmtId="2" fontId="0" fillId="0" borderId="11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2" fontId="0" fillId="0" borderId="68" xfId="0" applyNumberFormat="1" applyBorder="1" applyAlignment="1">
      <alignment horizontal="center" textRotation="90" wrapText="1"/>
    </xf>
    <xf numFmtId="2" fontId="0" fillId="0" borderId="49" xfId="0" applyNumberFormat="1" applyBorder="1" applyAlignment="1">
      <alignment horizontal="center" textRotation="90" wrapText="1"/>
    </xf>
    <xf numFmtId="2" fontId="0" fillId="0" borderId="51" xfId="0" applyNumberFormat="1" applyBorder="1" applyAlignment="1">
      <alignment horizontal="center" textRotation="90" wrapText="1"/>
    </xf>
    <xf numFmtId="2" fontId="0" fillId="0" borderId="72" xfId="0" applyNumberFormat="1" applyBorder="1" applyAlignment="1">
      <alignment horizontal="center" textRotation="90" wrapText="1"/>
    </xf>
    <xf numFmtId="2" fontId="0" fillId="0" borderId="73" xfId="0" applyNumberFormat="1" applyBorder="1" applyAlignment="1">
      <alignment horizontal="center" textRotation="90" wrapText="1"/>
    </xf>
    <xf numFmtId="2" fontId="0" fillId="0" borderId="54" xfId="0" applyNumberFormat="1" applyBorder="1" applyAlignment="1">
      <alignment horizontal="center" textRotation="90" wrapText="1"/>
    </xf>
    <xf numFmtId="2" fontId="3" fillId="0" borderId="74" xfId="0" applyNumberFormat="1" applyFont="1" applyBorder="1" applyAlignment="1">
      <alignment horizontal="center" textRotation="90" wrapText="1"/>
    </xf>
    <xf numFmtId="2" fontId="3" fillId="0" borderId="40" xfId="0" applyNumberFormat="1" applyFont="1" applyBorder="1" applyAlignment="1">
      <alignment horizontal="center" textRotation="90" wrapText="1"/>
    </xf>
    <xf numFmtId="2" fontId="3" fillId="0" borderId="61" xfId="0" applyNumberFormat="1" applyFont="1" applyBorder="1" applyAlignment="1">
      <alignment horizontal="center" textRotation="90" wrapText="1"/>
    </xf>
    <xf numFmtId="2" fontId="4" fillId="0" borderId="75" xfId="0" applyNumberFormat="1" applyFont="1" applyBorder="1" applyAlignment="1">
      <alignment horizontal="center" textRotation="90" wrapText="1"/>
    </xf>
    <xf numFmtId="2" fontId="4" fillId="0" borderId="71" xfId="0" applyNumberFormat="1" applyFont="1" applyBorder="1" applyAlignment="1">
      <alignment horizontal="center" textRotation="90" wrapText="1"/>
    </xf>
    <xf numFmtId="2" fontId="4" fillId="0" borderId="55" xfId="0" applyNumberFormat="1" applyFont="1" applyBorder="1" applyAlignment="1">
      <alignment horizontal="center" textRotation="90" wrapText="1"/>
    </xf>
    <xf numFmtId="0" fontId="0" fillId="0" borderId="47" xfId="0" applyNumberFormat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0" fontId="0" fillId="0" borderId="68" xfId="0" applyBorder="1" applyAlignment="1">
      <alignment horizontal="center" textRotation="90" wrapText="1"/>
    </xf>
    <xf numFmtId="0" fontId="0" fillId="0" borderId="49" xfId="0" applyBorder="1" applyAlignment="1">
      <alignment horizontal="center" textRotation="90" wrapText="1"/>
    </xf>
    <xf numFmtId="0" fontId="0" fillId="0" borderId="51" xfId="0" applyBorder="1" applyAlignment="1">
      <alignment horizontal="center" textRotation="90" wrapText="1"/>
    </xf>
    <xf numFmtId="0" fontId="39" fillId="0" borderId="0" xfId="58" applyFont="1" applyFill="1" applyBorder="1" applyAlignment="1">
      <alignment horizontal="center" vertical="center" wrapText="1"/>
      <protection/>
    </xf>
    <xf numFmtId="0" fontId="28" fillId="0" borderId="74" xfId="58" applyFont="1" applyFill="1" applyBorder="1" applyAlignment="1">
      <alignment horizontal="center" textRotation="90" wrapText="1"/>
      <protection/>
    </xf>
    <xf numFmtId="0" fontId="28" fillId="0" borderId="61" xfId="58" applyFont="1" applyFill="1" applyBorder="1" applyAlignment="1">
      <alignment horizontal="center" textRotation="90" wrapText="1"/>
      <protection/>
    </xf>
    <xf numFmtId="0" fontId="28" fillId="0" borderId="76" xfId="58" applyFont="1" applyFill="1" applyBorder="1">
      <alignment/>
      <protection/>
    </xf>
    <xf numFmtId="0" fontId="28" fillId="0" borderId="62" xfId="58" applyFont="1" applyFill="1" applyBorder="1">
      <alignment/>
      <protection/>
    </xf>
    <xf numFmtId="0" fontId="28" fillId="0" borderId="77" xfId="58" applyFont="1" applyFill="1" applyBorder="1" applyAlignment="1">
      <alignment horizontal="left" wrapText="1"/>
      <protection/>
    </xf>
    <xf numFmtId="0" fontId="28" fillId="0" borderId="64" xfId="58" applyFont="1" applyFill="1" applyBorder="1" applyAlignment="1">
      <alignment horizontal="left" wrapText="1"/>
      <protection/>
    </xf>
    <xf numFmtId="0" fontId="28" fillId="0" borderId="33" xfId="58" applyFont="1" applyFill="1" applyBorder="1" applyAlignment="1">
      <alignment horizontal="center" vertical="center" wrapText="1"/>
      <protection/>
    </xf>
    <xf numFmtId="0" fontId="28" fillId="0" borderId="47" xfId="58" applyFont="1" applyFill="1" applyBorder="1" applyAlignment="1">
      <alignment horizontal="center" vertical="center" wrapText="1"/>
      <protection/>
    </xf>
    <xf numFmtId="0" fontId="28" fillId="0" borderId="48" xfId="58" applyFont="1" applyFill="1" applyBorder="1" applyAlignment="1">
      <alignment horizontal="center" vertical="center" wrapText="1"/>
      <protection/>
    </xf>
    <xf numFmtId="0" fontId="28" fillId="0" borderId="68" xfId="58" applyFont="1" applyFill="1" applyBorder="1" applyAlignment="1">
      <alignment horizontal="center" textRotation="90" wrapText="1"/>
      <protection/>
    </xf>
    <xf numFmtId="0" fontId="28" fillId="0" borderId="51" xfId="58" applyFont="1" applyFill="1" applyBorder="1" applyAlignment="1">
      <alignment horizontal="center" textRotation="90" wrapText="1"/>
      <protection/>
    </xf>
    <xf numFmtId="0" fontId="39" fillId="0" borderId="70" xfId="58" applyFont="1" applyFill="1" applyBorder="1" applyAlignment="1">
      <alignment horizontal="center" vertical="center" wrapText="1"/>
      <protection/>
    </xf>
    <xf numFmtId="0" fontId="35" fillId="0" borderId="0" xfId="58" applyFont="1" applyFill="1" applyBorder="1" applyAlignment="1">
      <alignment horizontal="center" vertical="center" wrapText="1"/>
      <protection/>
    </xf>
    <xf numFmtId="0" fontId="28" fillId="0" borderId="68" xfId="58" applyFont="1" applyFill="1" applyBorder="1" applyAlignment="1">
      <alignment textRotation="90" wrapText="1"/>
      <protection/>
    </xf>
    <xf numFmtId="0" fontId="28" fillId="0" borderId="51" xfId="58" applyFont="1" applyFill="1" applyBorder="1" applyAlignment="1">
      <alignment textRotation="90" wrapText="1"/>
      <protection/>
    </xf>
    <xf numFmtId="0" fontId="28" fillId="0" borderId="74" xfId="58" applyFont="1" applyFill="1" applyBorder="1" applyAlignment="1">
      <alignment wrapText="1"/>
      <protection/>
    </xf>
    <xf numFmtId="0" fontId="28" fillId="0" borderId="61" xfId="58" applyFont="1" applyFill="1" applyBorder="1" applyAlignment="1">
      <alignment wrapText="1"/>
      <protection/>
    </xf>
    <xf numFmtId="1" fontId="10" fillId="0" borderId="45" xfId="58" applyNumberFormat="1" applyFont="1" applyFill="1" applyBorder="1" applyAlignment="1">
      <alignment horizontal="center" vertical="center"/>
      <protection/>
    </xf>
    <xf numFmtId="1" fontId="10" fillId="0" borderId="64" xfId="58" applyNumberFormat="1" applyFont="1" applyFill="1" applyBorder="1" applyAlignment="1">
      <alignment horizontal="center" vertical="center"/>
      <protection/>
    </xf>
    <xf numFmtId="2" fontId="10" fillId="0" borderId="45" xfId="58" applyNumberFormat="1" applyFont="1" applyFill="1" applyBorder="1" applyAlignment="1">
      <alignment horizontal="center" vertical="center"/>
      <protection/>
    </xf>
    <xf numFmtId="2" fontId="10" fillId="0" borderId="64" xfId="58" applyNumberFormat="1" applyFont="1" applyFill="1" applyBorder="1" applyAlignment="1">
      <alignment horizontal="center" vertical="center"/>
      <protection/>
    </xf>
    <xf numFmtId="2" fontId="10" fillId="0" borderId="68" xfId="58" applyNumberFormat="1" applyFont="1" applyFill="1" applyBorder="1" applyAlignment="1">
      <alignment horizontal="center" vertical="center"/>
      <protection/>
    </xf>
    <xf numFmtId="2" fontId="10" fillId="0" borderId="49" xfId="58" applyNumberFormat="1" applyFont="1" applyFill="1" applyBorder="1" applyAlignment="1">
      <alignment horizontal="center" vertical="center"/>
      <protection/>
    </xf>
    <xf numFmtId="2" fontId="10" fillId="0" borderId="51" xfId="58" applyNumberFormat="1" applyFont="1" applyFill="1" applyBorder="1" applyAlignment="1">
      <alignment horizontal="center" vertical="center"/>
      <protection/>
    </xf>
    <xf numFmtId="1" fontId="10" fillId="0" borderId="77" xfId="58" applyNumberFormat="1" applyFont="1" applyFill="1" applyBorder="1" applyAlignment="1">
      <alignment horizontal="center" vertical="center"/>
      <protection/>
    </xf>
    <xf numFmtId="2" fontId="10" fillId="0" borderId="77" xfId="58" applyNumberFormat="1" applyFont="1" applyFill="1" applyBorder="1" applyAlignment="1">
      <alignment horizontal="center" vertical="center"/>
      <protection/>
    </xf>
    <xf numFmtId="0" fontId="41" fillId="0" borderId="0" xfId="69" applyFont="1" applyFill="1" applyBorder="1" applyAlignment="1">
      <alignment horizontal="center" vertical="center" wrapText="1"/>
      <protection/>
    </xf>
    <xf numFmtId="0" fontId="41" fillId="24" borderId="33" xfId="69" applyFont="1" applyFill="1" applyBorder="1" applyAlignment="1">
      <alignment horizontal="center" vertical="center"/>
      <protection/>
    </xf>
    <xf numFmtId="0" fontId="41" fillId="24" borderId="47" xfId="69" applyFont="1" applyFill="1" applyBorder="1" applyAlignment="1">
      <alignment horizontal="center" vertical="center"/>
      <protection/>
    </xf>
    <xf numFmtId="0" fontId="41" fillId="24" borderId="48" xfId="69" applyFont="1" applyFill="1" applyBorder="1" applyAlignment="1">
      <alignment horizontal="center" vertical="center"/>
      <protection/>
    </xf>
    <xf numFmtId="0" fontId="41" fillId="25" borderId="33" xfId="69" applyFont="1" applyFill="1" applyBorder="1" applyAlignment="1">
      <alignment horizontal="center" vertical="center"/>
      <protection/>
    </xf>
    <xf numFmtId="0" fontId="41" fillId="25" borderId="47" xfId="69" applyFont="1" applyFill="1" applyBorder="1" applyAlignment="1">
      <alignment horizontal="center" vertical="center"/>
      <protection/>
    </xf>
    <xf numFmtId="0" fontId="41" fillId="25" borderId="48" xfId="69" applyFont="1" applyFill="1" applyBorder="1" applyAlignment="1">
      <alignment horizontal="center" vertical="center"/>
      <protection/>
    </xf>
    <xf numFmtId="0" fontId="28" fillId="0" borderId="68" xfId="69" applyFont="1" applyFill="1" applyBorder="1" applyAlignment="1">
      <alignment textRotation="90" wrapText="1"/>
      <protection/>
    </xf>
    <xf numFmtId="0" fontId="28" fillId="0" borderId="51" xfId="69" applyFont="1" applyFill="1" applyBorder="1" applyAlignment="1">
      <alignment textRotation="90" wrapText="1"/>
      <protection/>
    </xf>
    <xf numFmtId="0" fontId="28" fillId="0" borderId="72" xfId="69" applyFont="1" applyFill="1" applyBorder="1" applyAlignment="1">
      <alignment textRotation="90" wrapText="1"/>
      <protection/>
    </xf>
    <xf numFmtId="0" fontId="28" fillId="0" borderId="54" xfId="69" applyFont="1" applyFill="1" applyBorder="1" applyAlignment="1">
      <alignment textRotation="90" wrapText="1"/>
      <protection/>
    </xf>
    <xf numFmtId="0" fontId="28" fillId="0" borderId="76" xfId="69" applyFont="1" applyFill="1" applyBorder="1" applyAlignment="1">
      <alignment horizontal="center"/>
      <protection/>
    </xf>
    <xf numFmtId="0" fontId="28" fillId="0" borderId="62" xfId="69" applyFont="1" applyFill="1" applyBorder="1" applyAlignment="1">
      <alignment horizontal="center"/>
      <protection/>
    </xf>
    <xf numFmtId="0" fontId="28" fillId="0" borderId="74" xfId="69" applyFont="1" applyFill="1" applyBorder="1" applyAlignment="1">
      <alignment horizontal="center"/>
      <protection/>
    </xf>
    <xf numFmtId="0" fontId="28" fillId="0" borderId="61" xfId="69" applyFont="1" applyFill="1" applyBorder="1" applyAlignment="1">
      <alignment horizontal="center"/>
      <protection/>
    </xf>
    <xf numFmtId="0" fontId="28" fillId="0" borderId="78" xfId="69" applyFont="1" applyFill="1" applyBorder="1" applyAlignment="1">
      <alignment horizontal="center"/>
      <protection/>
    </xf>
    <xf numFmtId="0" fontId="28" fillId="0" borderId="63" xfId="69" applyFont="1" applyFill="1" applyBorder="1" applyAlignment="1">
      <alignment horizontal="center"/>
      <protection/>
    </xf>
    <xf numFmtId="0" fontId="29" fillId="24" borderId="79" xfId="69" applyNumberFormat="1" applyFont="1" applyFill="1" applyBorder="1" applyAlignment="1">
      <alignment horizontal="center" textRotation="90" wrapText="1"/>
      <protection/>
    </xf>
    <xf numFmtId="0" fontId="29" fillId="24" borderId="80" xfId="69" applyNumberFormat="1" applyFont="1" applyFill="1" applyBorder="1" applyAlignment="1">
      <alignment horizontal="center" textRotation="90" wrapText="1"/>
      <protection/>
    </xf>
    <xf numFmtId="0" fontId="29" fillId="24" borderId="81" xfId="69" applyNumberFormat="1" applyFont="1" applyFill="1" applyBorder="1" applyAlignment="1">
      <alignment horizontal="center" textRotation="90" wrapText="1"/>
      <protection/>
    </xf>
    <xf numFmtId="0" fontId="29" fillId="24" borderId="25" xfId="69" applyNumberFormat="1" applyFont="1" applyFill="1" applyBorder="1" applyAlignment="1">
      <alignment horizontal="center" textRotation="90" wrapText="1"/>
      <protection/>
    </xf>
    <xf numFmtId="0" fontId="29" fillId="24" borderId="67" xfId="69" applyNumberFormat="1" applyFont="1" applyFill="1" applyBorder="1" applyAlignment="1">
      <alignment horizontal="center" textRotation="90" wrapText="1"/>
      <protection/>
    </xf>
    <xf numFmtId="165" fontId="28" fillId="24" borderId="74" xfId="69" applyNumberFormat="1" applyFont="1" applyFill="1" applyBorder="1" applyAlignment="1">
      <alignment horizontal="center" textRotation="90" wrapText="1"/>
      <protection/>
    </xf>
    <xf numFmtId="165" fontId="28" fillId="24" borderId="61" xfId="69" applyNumberFormat="1" applyFont="1" applyFill="1" applyBorder="1" applyAlignment="1">
      <alignment horizontal="center" textRotation="90" wrapText="1"/>
      <protection/>
    </xf>
    <xf numFmtId="45" fontId="30" fillId="24" borderId="72" xfId="69" applyNumberFormat="1" applyFont="1" applyFill="1" applyBorder="1" applyAlignment="1">
      <alignment horizontal="center" textRotation="90" wrapText="1"/>
      <protection/>
    </xf>
    <xf numFmtId="45" fontId="30" fillId="24" borderId="54" xfId="69" applyNumberFormat="1" applyFont="1" applyFill="1" applyBorder="1" applyAlignment="1">
      <alignment horizontal="center" textRotation="90" wrapText="1"/>
      <protection/>
    </xf>
    <xf numFmtId="188" fontId="28" fillId="24" borderId="74" xfId="69" applyNumberFormat="1" applyFont="1" applyFill="1" applyBorder="1" applyAlignment="1">
      <alignment horizontal="center" textRotation="90" wrapText="1"/>
      <protection/>
    </xf>
    <xf numFmtId="188" fontId="28" fillId="24" borderId="61" xfId="69" applyNumberFormat="1" applyFont="1" applyFill="1" applyBorder="1" applyAlignment="1">
      <alignment horizontal="center" textRotation="90" wrapText="1"/>
      <protection/>
    </xf>
    <xf numFmtId="188" fontId="30" fillId="24" borderId="78" xfId="69" applyNumberFormat="1" applyFont="1" applyFill="1" applyBorder="1" applyAlignment="1">
      <alignment horizontal="center" textRotation="90" wrapText="1"/>
      <protection/>
    </xf>
    <xf numFmtId="188" fontId="30" fillId="24" borderId="63" xfId="69" applyNumberFormat="1" applyFont="1" applyFill="1" applyBorder="1" applyAlignment="1">
      <alignment horizontal="center" textRotation="90" wrapText="1"/>
      <protection/>
    </xf>
    <xf numFmtId="0" fontId="28" fillId="24" borderId="72" xfId="69" applyNumberFormat="1" applyFont="1" applyFill="1" applyBorder="1" applyAlignment="1">
      <alignment horizontal="center" textRotation="90" wrapText="1"/>
      <protection/>
    </xf>
    <xf numFmtId="0" fontId="28" fillId="24" borderId="54" xfId="69" applyNumberFormat="1" applyFont="1" applyFill="1" applyBorder="1" applyAlignment="1">
      <alignment horizontal="center" textRotation="90" wrapText="1"/>
      <protection/>
    </xf>
    <xf numFmtId="0" fontId="28" fillId="24" borderId="74" xfId="69" applyNumberFormat="1" applyFont="1" applyFill="1" applyBorder="1" applyAlignment="1">
      <alignment horizontal="center" textRotation="90" wrapText="1"/>
      <protection/>
    </xf>
    <xf numFmtId="0" fontId="28" fillId="24" borderId="61" xfId="69" applyNumberFormat="1" applyFont="1" applyFill="1" applyBorder="1" applyAlignment="1">
      <alignment horizontal="center" textRotation="90" wrapText="1"/>
      <protection/>
    </xf>
    <xf numFmtId="0" fontId="28" fillId="24" borderId="77" xfId="69" applyNumberFormat="1" applyFont="1" applyFill="1" applyBorder="1" applyAlignment="1">
      <alignment horizontal="center" textRotation="90" wrapText="1"/>
      <protection/>
    </xf>
    <xf numFmtId="0" fontId="28" fillId="24" borderId="64" xfId="69" applyNumberFormat="1" applyFont="1" applyFill="1" applyBorder="1" applyAlignment="1">
      <alignment horizontal="center" textRotation="90" wrapText="1"/>
      <protection/>
    </xf>
    <xf numFmtId="0" fontId="28" fillId="24" borderId="68" xfId="69" applyNumberFormat="1" applyFont="1" applyFill="1" applyBorder="1" applyAlignment="1">
      <alignment horizontal="center" textRotation="90" wrapText="1"/>
      <protection/>
    </xf>
    <xf numFmtId="0" fontId="28" fillId="24" borderId="51" xfId="69" applyNumberFormat="1" applyFont="1" applyFill="1" applyBorder="1" applyAlignment="1">
      <alignment horizontal="center" textRotation="90" wrapText="1"/>
      <protection/>
    </xf>
    <xf numFmtId="0" fontId="32" fillId="24" borderId="68" xfId="69" applyNumberFormat="1" applyFont="1" applyFill="1" applyBorder="1" applyAlignment="1">
      <alignment horizontal="center" textRotation="90" wrapText="1"/>
      <protection/>
    </xf>
    <xf numFmtId="0" fontId="32" fillId="24" borderId="51" xfId="69" applyNumberFormat="1" applyFont="1" applyFill="1" applyBorder="1" applyAlignment="1">
      <alignment horizontal="center" textRotation="90" wrapText="1"/>
      <protection/>
    </xf>
    <xf numFmtId="0" fontId="29" fillId="25" borderId="79" xfId="69" applyNumberFormat="1" applyFont="1" applyFill="1" applyBorder="1" applyAlignment="1">
      <alignment horizontal="center" textRotation="90" wrapText="1"/>
      <protection/>
    </xf>
    <xf numFmtId="0" fontId="29" fillId="25" borderId="80" xfId="69" applyNumberFormat="1" applyFont="1" applyFill="1" applyBorder="1" applyAlignment="1">
      <alignment horizontal="center" textRotation="90" wrapText="1"/>
      <protection/>
    </xf>
    <xf numFmtId="0" fontId="10" fillId="25" borderId="81" xfId="69" applyNumberFormat="1" applyFont="1" applyFill="1" applyBorder="1" applyAlignment="1">
      <alignment horizontal="center" textRotation="90" wrapText="1"/>
      <protection/>
    </xf>
    <xf numFmtId="0" fontId="10" fillId="25" borderId="67" xfId="69" applyNumberFormat="1" applyFont="1" applyFill="1" applyBorder="1" applyAlignment="1">
      <alignment horizontal="center" textRotation="90" wrapText="1"/>
      <protection/>
    </xf>
    <xf numFmtId="0" fontId="10" fillId="25" borderId="25" xfId="69" applyNumberFormat="1" applyFont="1" applyFill="1" applyBorder="1" applyAlignment="1">
      <alignment horizontal="center" textRotation="90" wrapText="1"/>
      <protection/>
    </xf>
    <xf numFmtId="165" fontId="28" fillId="25" borderId="74" xfId="69" applyNumberFormat="1" applyFont="1" applyFill="1" applyBorder="1" applyAlignment="1">
      <alignment horizontal="center" textRotation="90" wrapText="1"/>
      <protection/>
    </xf>
    <xf numFmtId="165" fontId="28" fillId="25" borderId="61" xfId="69" applyNumberFormat="1" applyFont="1" applyFill="1" applyBorder="1" applyAlignment="1">
      <alignment horizontal="center" textRotation="90" wrapText="1"/>
      <protection/>
    </xf>
    <xf numFmtId="188" fontId="30" fillId="25" borderId="78" xfId="69" applyNumberFormat="1" applyFont="1" applyFill="1" applyBorder="1" applyAlignment="1">
      <alignment horizontal="center" textRotation="90" wrapText="1"/>
      <protection/>
    </xf>
    <xf numFmtId="188" fontId="30" fillId="25" borderId="63" xfId="69" applyNumberFormat="1" applyFont="1" applyFill="1" applyBorder="1" applyAlignment="1">
      <alignment horizontal="center" textRotation="90" wrapText="1"/>
      <protection/>
    </xf>
    <xf numFmtId="0" fontId="28" fillId="25" borderId="72" xfId="69" applyNumberFormat="1" applyFont="1" applyFill="1" applyBorder="1" applyAlignment="1">
      <alignment horizontal="center" textRotation="90" wrapText="1"/>
      <protection/>
    </xf>
    <xf numFmtId="0" fontId="28" fillId="25" borderId="54" xfId="69" applyNumberFormat="1" applyFont="1" applyFill="1" applyBorder="1" applyAlignment="1">
      <alignment horizontal="center" textRotation="90" wrapText="1"/>
      <protection/>
    </xf>
    <xf numFmtId="0" fontId="28" fillId="25" borderId="74" xfId="69" applyNumberFormat="1" applyFont="1" applyFill="1" applyBorder="1" applyAlignment="1">
      <alignment horizontal="center" textRotation="90" wrapText="1"/>
      <protection/>
    </xf>
    <xf numFmtId="0" fontId="28" fillId="25" borderId="61" xfId="69" applyNumberFormat="1" applyFont="1" applyFill="1" applyBorder="1" applyAlignment="1">
      <alignment horizontal="center" textRotation="90" wrapText="1"/>
      <protection/>
    </xf>
    <xf numFmtId="0" fontId="28" fillId="25" borderId="77" xfId="69" applyNumberFormat="1" applyFont="1" applyFill="1" applyBorder="1" applyAlignment="1">
      <alignment horizontal="center" textRotation="90" wrapText="1"/>
      <protection/>
    </xf>
    <xf numFmtId="0" fontId="28" fillId="25" borderId="64" xfId="69" applyNumberFormat="1" applyFont="1" applyFill="1" applyBorder="1" applyAlignment="1">
      <alignment horizontal="center" textRotation="90" wrapText="1"/>
      <protection/>
    </xf>
    <xf numFmtId="0" fontId="28" fillId="25" borderId="68" xfId="69" applyNumberFormat="1" applyFont="1" applyFill="1" applyBorder="1" applyAlignment="1">
      <alignment horizontal="center" textRotation="90" wrapText="1"/>
      <protection/>
    </xf>
    <xf numFmtId="0" fontId="28" fillId="25" borderId="51" xfId="69" applyNumberFormat="1" applyFont="1" applyFill="1" applyBorder="1" applyAlignment="1">
      <alignment horizontal="center" textRotation="90" wrapText="1"/>
      <protection/>
    </xf>
    <xf numFmtId="0" fontId="32" fillId="25" borderId="68" xfId="69" applyNumberFormat="1" applyFont="1" applyFill="1" applyBorder="1" applyAlignment="1">
      <alignment horizontal="center" textRotation="90" wrapText="1"/>
      <protection/>
    </xf>
    <xf numFmtId="0" fontId="32" fillId="25" borderId="51" xfId="69" applyNumberFormat="1" applyFont="1" applyFill="1" applyBorder="1" applyAlignment="1">
      <alignment horizontal="center" textRotation="90" wrapText="1"/>
      <protection/>
    </xf>
    <xf numFmtId="0" fontId="32" fillId="26" borderId="68" xfId="69" applyNumberFormat="1" applyFont="1" applyFill="1" applyBorder="1" applyAlignment="1">
      <alignment horizontal="center" textRotation="90" wrapText="1"/>
      <protection/>
    </xf>
    <xf numFmtId="0" fontId="39" fillId="26" borderId="51" xfId="69" applyNumberFormat="1" applyFont="1" applyFill="1" applyBorder="1" applyAlignment="1">
      <alignment horizontal="center" textRotation="90" wrapText="1"/>
      <protection/>
    </xf>
    <xf numFmtId="0" fontId="32" fillId="26" borderId="51" xfId="69" applyNumberFormat="1" applyFont="1" applyFill="1" applyBorder="1" applyAlignment="1">
      <alignment horizontal="center" textRotation="90" wrapText="1"/>
      <protection/>
    </xf>
    <xf numFmtId="0" fontId="39" fillId="24" borderId="68" xfId="69" applyNumberFormat="1" applyFont="1" applyFill="1" applyBorder="1" applyAlignment="1">
      <alignment horizontal="center" textRotation="90" wrapText="1"/>
      <protection/>
    </xf>
    <xf numFmtId="0" fontId="39" fillId="24" borderId="51" xfId="69" applyNumberFormat="1" applyFont="1" applyFill="1" applyBorder="1" applyAlignment="1">
      <alignment horizontal="center" textRotation="90" wrapText="1"/>
      <protection/>
    </xf>
    <xf numFmtId="0" fontId="32" fillId="0" borderId="68" xfId="69" applyNumberFormat="1" applyFont="1" applyFill="1" applyBorder="1" applyAlignment="1">
      <alignment horizontal="center" textRotation="90" wrapText="1"/>
      <protection/>
    </xf>
    <xf numFmtId="0" fontId="32" fillId="0" borderId="51" xfId="69" applyNumberFormat="1" applyFont="1" applyFill="1" applyBorder="1" applyAlignment="1">
      <alignment horizontal="center" textRotation="90" wrapText="1"/>
      <protection/>
    </xf>
    <xf numFmtId="2" fontId="32" fillId="0" borderId="68" xfId="69" applyNumberFormat="1" applyFont="1" applyFill="1" applyBorder="1" applyAlignment="1">
      <alignment horizontal="center" textRotation="90" wrapText="1"/>
      <protection/>
    </xf>
    <xf numFmtId="2" fontId="32" fillId="0" borderId="51" xfId="69" applyNumberFormat="1" applyFont="1" applyFill="1" applyBorder="1" applyAlignment="1">
      <alignment horizontal="center" textRotation="90" wrapText="1"/>
      <protection/>
    </xf>
    <xf numFmtId="0" fontId="34" fillId="0" borderId="49" xfId="58" applyNumberFormat="1" applyFont="1" applyFill="1" applyBorder="1" applyAlignment="1">
      <alignment horizontal="center" vertical="center"/>
      <protection/>
    </xf>
    <xf numFmtId="0" fontId="34" fillId="0" borderId="51" xfId="58" applyNumberFormat="1" applyFont="1" applyFill="1" applyBorder="1" applyAlignment="1">
      <alignment horizontal="center" vertical="center"/>
      <protection/>
    </xf>
    <xf numFmtId="0" fontId="34" fillId="0" borderId="24" xfId="58" applyNumberFormat="1" applyFont="1" applyFill="1" applyBorder="1" applyAlignment="1">
      <alignment horizontal="center" vertical="center"/>
      <protection/>
    </xf>
    <xf numFmtId="0" fontId="34" fillId="0" borderId="49" xfId="58" applyNumberFormat="1" applyFont="1" applyFill="1" applyBorder="1" applyAlignment="1">
      <alignment horizontal="left" vertical="center"/>
      <protection/>
    </xf>
    <xf numFmtId="0" fontId="34" fillId="0" borderId="24" xfId="58" applyNumberFormat="1" applyFont="1" applyFill="1" applyBorder="1" applyAlignment="1">
      <alignment horizontal="left" vertical="center"/>
      <protection/>
    </xf>
    <xf numFmtId="2" fontId="34" fillId="0" borderId="49" xfId="58" applyNumberFormat="1" applyFont="1" applyFill="1" applyBorder="1" applyAlignment="1">
      <alignment horizontal="center" vertical="center"/>
      <protection/>
    </xf>
    <xf numFmtId="2" fontId="34" fillId="0" borderId="24" xfId="58" applyNumberFormat="1" applyFont="1" applyFill="1" applyBorder="1" applyAlignment="1">
      <alignment horizontal="center" vertical="center"/>
      <protection/>
    </xf>
    <xf numFmtId="0" fontId="34" fillId="0" borderId="51" xfId="58" applyNumberFormat="1" applyFont="1" applyFill="1" applyBorder="1" applyAlignment="1">
      <alignment horizontal="left" vertical="center"/>
      <protection/>
    </xf>
    <xf numFmtId="2" fontId="34" fillId="0" borderId="51" xfId="58" applyNumberFormat="1" applyFont="1" applyFill="1" applyBorder="1" applyAlignment="1">
      <alignment horizontal="center" vertical="center"/>
      <protection/>
    </xf>
    <xf numFmtId="0" fontId="34" fillId="0" borderId="68" xfId="58" applyNumberFormat="1" applyFont="1" applyFill="1" applyBorder="1" applyAlignment="1">
      <alignment horizontal="center" vertical="center"/>
      <protection/>
    </xf>
    <xf numFmtId="0" fontId="34" fillId="0" borderId="68" xfId="58" applyNumberFormat="1" applyFont="1" applyFill="1" applyBorder="1" applyAlignment="1">
      <alignment horizontal="left" vertical="center"/>
      <protection/>
    </xf>
    <xf numFmtId="2" fontId="34" fillId="0" borderId="68" xfId="58" applyNumberFormat="1" applyFont="1" applyFill="1" applyBorder="1" applyAlignment="1">
      <alignment horizontal="center" vertical="center"/>
      <protection/>
    </xf>
    <xf numFmtId="2" fontId="28" fillId="0" borderId="68" xfId="58" applyNumberFormat="1" applyFont="1" applyFill="1" applyBorder="1" applyAlignment="1">
      <alignment horizontal="center" textRotation="90" wrapText="1"/>
      <protection/>
    </xf>
    <xf numFmtId="2" fontId="28" fillId="0" borderId="51" xfId="58" applyNumberFormat="1" applyFont="1" applyFill="1" applyBorder="1" applyAlignment="1">
      <alignment horizontal="center" textRotation="90" wrapText="1"/>
      <protection/>
    </xf>
    <xf numFmtId="0" fontId="28" fillId="0" borderId="82" xfId="58" applyFont="1" applyFill="1" applyBorder="1">
      <alignment/>
      <protection/>
    </xf>
    <xf numFmtId="0" fontId="28" fillId="0" borderId="52" xfId="58" applyFont="1" applyFill="1" applyBorder="1">
      <alignment/>
      <protection/>
    </xf>
    <xf numFmtId="0" fontId="28" fillId="0" borderId="68" xfId="58" applyFont="1" applyFill="1" applyBorder="1" applyAlignment="1">
      <alignment horizontal="left" wrapText="1"/>
      <protection/>
    </xf>
    <xf numFmtId="0" fontId="28" fillId="0" borderId="51" xfId="58" applyFont="1" applyFill="1" applyBorder="1" applyAlignment="1">
      <alignment horizontal="left" wrapText="1"/>
      <protection/>
    </xf>
    <xf numFmtId="0" fontId="28" fillId="0" borderId="75" xfId="58" applyFont="1" applyFill="1" applyBorder="1" applyAlignment="1">
      <alignment wrapText="1"/>
      <protection/>
    </xf>
    <xf numFmtId="0" fontId="35" fillId="0" borderId="70" xfId="58" applyFont="1" applyFill="1" applyBorder="1" applyAlignment="1">
      <alignment horizontal="center" vertical="center" wrapText="1"/>
      <protection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2 3" xfId="57"/>
    <cellStyle name="Обычный 2 3" xfId="58"/>
    <cellStyle name="Обычный 2_Данные связка 2 эт." xfId="59"/>
    <cellStyle name="Обычный 3" xfId="60"/>
    <cellStyle name="Обычный 3 2" xfId="61"/>
    <cellStyle name="Обычный 3 3" xfId="62"/>
    <cellStyle name="Обычный 3 4" xfId="63"/>
    <cellStyle name="Обычный 3_5 класс Сквоз ЛК и РЕГ" xfId="64"/>
    <cellStyle name="Обычный 4" xfId="65"/>
    <cellStyle name="Обычный 4 2" xfId="66"/>
    <cellStyle name="Обычный 5" xfId="67"/>
    <cellStyle name="Обычный 6" xfId="68"/>
    <cellStyle name="Обычный 7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609600</xdr:colOff>
      <xdr:row>1</xdr:row>
      <xdr:rowOff>695325</xdr:rowOff>
    </xdr:to>
    <xdr:pic>
      <xdr:nvPicPr>
        <xdr:cNvPr id="1" name="Picture 1" descr="лягуш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sya\&#1089;&#1102;&#1090;&#1091;&#1088;_&#1072;_2007%20(&#1083;&#1077;&#1093;&#1072;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102;&#1090;&#1091;&#1088;%20&#1040;%20&#1057;&#1045;&#1056;&#1042;&#1045;&#1056;\&#1056;&#1077;&#1079;&#1091;&#1083;&#1100;&#1090;&#1072;&#1090;&#1099;_&#1089;&#1074;&#1103;&#1079;&#1082;&#10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\&#1057;&#1102;&#1090;&#1091;&#1088;%20&#1040;%20&#1057;&#1045;&#1056;&#1042;&#1045;&#1056;\&#1057;&#1045;&#1050;&#1056;&#1045;&#1058;&#1040;&#1056;&#1068;_ST_&#1057;&#1102;&#1090;&#1091;&#1088;%20&#1040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sya\&#1089;&#1102;&#1090;&#1091;&#1088;_&#1072;_2007%20(&#1083;&#1077;&#1093;&#1072;)\Documents%20and%20Settings\&#1057;&#1045;&#1050;&#1056;&#1045;&#1058;&#1040;&#1056;&#1048;&#1040;&#1058;\&#1056;&#1072;&#1073;&#1086;&#1095;&#1080;&#1081;%20&#1089;&#1090;&#1086;&#1083;\&#1089;&#1102;&#1090;&#1091;&#1088;_&#1072;_2007\&#1052;&#1072;&#1085;&#1076;&#1072;&#1090;\&#1052;&#1072;&#1085;&#1076;&#1072;&#1090;%20&#1057;&#1102;&#1090;&#1091;&#1088;_&#10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1\&#1089;&#1102;&#1090;&#1091;&#1088;2009%20&#1072;\Documents%20and%20Settings\&#1057;&#1045;&#1050;&#1056;&#1045;&#1058;&#1040;&#1056;&#1048;&#1040;&#1058;.ALEX\&#1056;&#1072;&#1073;&#1086;&#1095;&#1080;&#1081;%20&#1089;&#1090;&#1086;&#1083;\&#1057;&#1102;&#1090;&#1091;&#1088;%202008%20(Alex)\&#1052;&#1072;&#1085;&#1076;&#1072;&#1090;\&#1052;&#1072;&#1085;&#1076;&#1072;&#1090;%20&#1057;&#1102;&#1090;&#1091;&#1088;_&#1040;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3\&#1089;&#1102;&#1090;&#1091;&#1088;&#1072;10\Documents%20and%20Settings\&#1040;&#1076;&#1084;&#1080;&#1085;&#1080;&#1089;&#1090;&#1088;&#1072;&#1090;&#1086;&#1088;\&#1056;&#1072;&#1073;&#1086;&#1095;&#1080;&#1081;%20&#1089;&#1090;&#1086;&#1083;\&#1057;&#1102;&#1090;&#1091;&#1088;2009%20&#1040;\_&#1043;&#1086;&#1090;&#1086;&#1074;&#1086;\_&#1054;&#1056;&#1048;&#1045;&#1053;&#1058;&#1048;&#1056;&#1054;&#1042;&#1040;&#1053;&#1048;&#1045;\&#1055;&#1088;&#1086;&#1090;&#1086;&#1082;&#1086;&#1083;%20&#1054;&#1056;&#1048;&#1045;&#1053;&#1058;%20&#1057;&#1102;&#1090;&#1091;&#1088;2009%20&#104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1\&#1089;&#1102;&#1090;&#1091;&#1088;&#1072;10\Mitrich\&#1058;&#1091;&#1088;&#1080;&#1079;&#1084;\&#1057;&#1086;&#1088;&#1077;&#1074;&#1085;&#1086;&#1074;&#1072;&#1085;&#1080;&#1103;\&#1057;&#1070;&#1058;&#1091;&#1088;\&#1089;&#1102;&#1090;&#1091;&#1088;&#1072;10\&#1052;&#1072;&#1085;&#1076;&#1072;&#1090;\&#1052;&#1072;&#1085;&#1076;&#1072;&#1090;%20&#1057;&#1102;&#1090;&#1091;&#1088;_&#1040;_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0;%202012%20(&#1057;&#1045;&#1056;&#1042;&#1045;&#1056;)\&#1052;&#1072;&#1085;&#1076;&#1072;&#1090;\&#1057;&#1045;&#1050;&#1056;&#1045;&#1058;&#1040;&#1056;&#1068;_ST_&#1057;&#1102;&#1090;&#1091;&#1088;&#1040;2012_&#1087;&#1086;&#1089;&#1083;&#1077;%20&#1084;&#1072;&#1085;&#1076;&#1072;&#1090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5;&#1050;&#1056;&#1045;&#1058;&#1040;&#1056;&#1068;_ST_&#1057;&#1102;&#1090;&#1091;&#1088;%20&#1040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_&#1083;&#1080;&#1095;&#1082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102;&#1090;&#1091;&#1088;%20&#1040;%20&#1057;&#1045;&#1056;&#1042;&#1045;&#1056;\&#1057;&#1045;&#1050;&#1056;&#1045;&#1058;&#1040;&#1056;&#1068;_ST_&#1057;&#1102;&#1090;&#1091;&#1088;%20&#1040;%202013_&#1076;&#1086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язки_М"/>
      <sheetName val="Связки_СМ"/>
      <sheetName val="Связки_ЛК"/>
      <sheetName val="Связки_ЛК_Колесов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Московская городская станция юных туристов</v>
          </cell>
        </row>
        <row r="25">
          <cell r="C25" t="str">
            <v>68 Первенство по туризму среди обучающихся образовательных
учреждений подведомственных Департаменту образования Москвы
ПЕШЕХОДНЫЙ ТУРИЗМ. ГРУППА «А»</v>
          </cell>
        </row>
        <row r="26">
          <cell r="C26" t="str">
            <v>09-12 мая 2013 г.</v>
          </cell>
        </row>
        <row r="27">
          <cell r="C27" t="str">
            <v>Московская обл., Рузский р-он, о/к Васильевское</v>
          </cell>
        </row>
        <row r="29">
          <cell r="C29" t="str">
            <v>А.В. Дегтярев, ССВК, г. Москва</v>
          </cell>
        </row>
        <row r="30">
          <cell r="C30" t="str">
            <v>Е.А. Волокитина, ССВК, г. Москва</v>
          </cell>
        </row>
        <row r="31">
          <cell r="C31" t="str">
            <v>М.В. Добрынина, СС1К, г. Москва</v>
          </cell>
        </row>
        <row r="32">
          <cell r="C32" t="str">
            <v>Е.А. Волокитина, ССВК, г. Москва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А_2</v>
          </cell>
          <cell r="D46" t="str">
            <v>ЮНОШИ/ДЕВУШКИ</v>
          </cell>
          <cell r="E46" t="str">
            <v>ЮНОШИ</v>
          </cell>
          <cell r="F46" t="str">
            <v>ДЕВУШКИ</v>
          </cell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11.2</v>
          </cell>
          <cell r="B2" t="str">
            <v>ГБОУ ЦО №1449 (п)</v>
          </cell>
          <cell r="C2" t="str">
            <v>СВАО</v>
          </cell>
          <cell r="D2" t="str">
            <v>Колесов А.В.</v>
          </cell>
          <cell r="E2" t="str">
            <v>11.2</v>
          </cell>
          <cell r="F2">
            <v>2</v>
          </cell>
          <cell r="H2" t="str">
            <v>Филимонов Леонид</v>
          </cell>
          <cell r="I2" t="str">
            <v>1996</v>
          </cell>
          <cell r="J2" t="str">
            <v>II</v>
          </cell>
          <cell r="K2" t="str">
            <v>м</v>
          </cell>
          <cell r="L2" t="str">
            <v>А_2</v>
          </cell>
          <cell r="M2">
            <v>4990461</v>
          </cell>
          <cell r="N2">
            <v>1</v>
          </cell>
          <cell r="O2" t="str">
            <v>см</v>
          </cell>
          <cell r="P2">
            <v>1</v>
          </cell>
          <cell r="Q2">
            <v>3</v>
          </cell>
          <cell r="R2">
            <v>1996</v>
          </cell>
          <cell r="U2" t="str">
            <v/>
          </cell>
        </row>
        <row r="3">
          <cell r="A3" t="str">
            <v>11.3</v>
          </cell>
          <cell r="B3" t="str">
            <v>ГБОУ ЦО №1449 (п)</v>
          </cell>
          <cell r="C3" t="str">
            <v>СВАО</v>
          </cell>
          <cell r="D3" t="str">
            <v>Колесов А.В.</v>
          </cell>
          <cell r="E3" t="str">
            <v>11.3</v>
          </cell>
          <cell r="F3">
            <v>3</v>
          </cell>
          <cell r="H3" t="str">
            <v>Попов Станислав</v>
          </cell>
          <cell r="I3" t="str">
            <v>1997</v>
          </cell>
          <cell r="J3" t="str">
            <v>II</v>
          </cell>
          <cell r="K3" t="str">
            <v>м</v>
          </cell>
          <cell r="L3" t="str">
            <v>А_2</v>
          </cell>
          <cell r="M3">
            <v>4990477</v>
          </cell>
          <cell r="N3">
            <v>1</v>
          </cell>
          <cell r="P3">
            <v>1</v>
          </cell>
          <cell r="Q3">
            <v>3</v>
          </cell>
          <cell r="R3">
            <v>1997</v>
          </cell>
          <cell r="U3" t="str">
            <v/>
          </cell>
        </row>
        <row r="4">
          <cell r="A4" t="str">
            <v>11.4</v>
          </cell>
          <cell r="B4" t="str">
            <v>ГБОУ ЦО №1449 (п)</v>
          </cell>
          <cell r="C4" t="str">
            <v>СВАО</v>
          </cell>
          <cell r="D4" t="str">
            <v>Колесов А.В.</v>
          </cell>
          <cell r="E4" t="str">
            <v>11.4</v>
          </cell>
          <cell r="F4">
            <v>4</v>
          </cell>
          <cell r="H4" t="str">
            <v>Ким Валерия</v>
          </cell>
          <cell r="I4" t="str">
            <v>1997</v>
          </cell>
          <cell r="J4" t="str">
            <v>II</v>
          </cell>
          <cell r="K4" t="str">
            <v>ж</v>
          </cell>
          <cell r="L4" t="str">
            <v>А_2</v>
          </cell>
          <cell r="M4">
            <v>4990447</v>
          </cell>
          <cell r="N4">
            <v>1</v>
          </cell>
          <cell r="O4" t="str">
            <v>см</v>
          </cell>
          <cell r="P4">
            <v>1</v>
          </cell>
          <cell r="Q4">
            <v>3</v>
          </cell>
          <cell r="R4">
            <v>1997</v>
          </cell>
          <cell r="U4" t="str">
            <v/>
          </cell>
        </row>
        <row r="5">
          <cell r="A5" t="str">
            <v>11.5</v>
          </cell>
          <cell r="B5" t="str">
            <v>ГБОУ ЦО №1449 (п)</v>
          </cell>
          <cell r="C5" t="str">
            <v>СВАО</v>
          </cell>
          <cell r="D5" t="str">
            <v>Колесов А.В.</v>
          </cell>
          <cell r="E5" t="str">
            <v>11.5</v>
          </cell>
          <cell r="F5">
            <v>5</v>
          </cell>
          <cell r="H5" t="str">
            <v>Армашов Артем</v>
          </cell>
          <cell r="I5" t="str">
            <v>1996</v>
          </cell>
          <cell r="J5" t="str">
            <v>II</v>
          </cell>
          <cell r="K5" t="str">
            <v>м</v>
          </cell>
          <cell r="L5" t="str">
            <v>А_2</v>
          </cell>
          <cell r="M5">
            <v>4990452</v>
          </cell>
          <cell r="N5">
            <v>1</v>
          </cell>
          <cell r="O5" t="str">
            <v>м</v>
          </cell>
          <cell r="P5">
            <v>1</v>
          </cell>
          <cell r="Q5">
            <v>3</v>
          </cell>
          <cell r="R5">
            <v>1996</v>
          </cell>
          <cell r="U5" t="str">
            <v/>
          </cell>
        </row>
        <row r="6">
          <cell r="A6" t="str">
            <v>11.6</v>
          </cell>
          <cell r="B6" t="str">
            <v>ГБОУ ЦО №1449 (п)</v>
          </cell>
          <cell r="C6" t="str">
            <v>СВАО</v>
          </cell>
          <cell r="D6" t="str">
            <v>Колесов А.В.</v>
          </cell>
          <cell r="E6" t="str">
            <v>11.6</v>
          </cell>
          <cell r="F6">
            <v>6</v>
          </cell>
          <cell r="H6" t="str">
            <v>Трошин Максим</v>
          </cell>
          <cell r="I6" t="str">
            <v>1996</v>
          </cell>
          <cell r="J6" t="str">
            <v>II</v>
          </cell>
          <cell r="K6" t="str">
            <v>м</v>
          </cell>
          <cell r="L6" t="str">
            <v>А_2</v>
          </cell>
          <cell r="M6">
            <v>4990489</v>
          </cell>
          <cell r="N6">
            <v>1</v>
          </cell>
          <cell r="O6" t="str">
            <v>м</v>
          </cell>
          <cell r="P6">
            <v>1</v>
          </cell>
          <cell r="Q6">
            <v>3</v>
          </cell>
          <cell r="R6">
            <v>1996</v>
          </cell>
          <cell r="U6" t="str">
            <v/>
          </cell>
        </row>
        <row r="7">
          <cell r="A7" t="str">
            <v>11.7</v>
          </cell>
          <cell r="B7" t="str">
            <v>ГБОУ ЦО №1449 (п)</v>
          </cell>
          <cell r="C7" t="str">
            <v>СВАО</v>
          </cell>
          <cell r="D7" t="str">
            <v>Колесов А.В.</v>
          </cell>
          <cell r="E7" t="str">
            <v>11.7</v>
          </cell>
          <cell r="F7">
            <v>7</v>
          </cell>
          <cell r="H7" t="str">
            <v>Крутова Виктория</v>
          </cell>
          <cell r="I7" t="str">
            <v>1995</v>
          </cell>
          <cell r="J7" t="str">
            <v>II</v>
          </cell>
          <cell r="K7" t="str">
            <v>ж</v>
          </cell>
          <cell r="L7" t="str">
            <v>А_2</v>
          </cell>
          <cell r="M7">
            <v>4507453</v>
          </cell>
          <cell r="N7">
            <v>1</v>
          </cell>
          <cell r="Q7">
            <v>3</v>
          </cell>
          <cell r="R7">
            <v>1995</v>
          </cell>
          <cell r="U7" t="str">
            <v/>
          </cell>
        </row>
        <row r="8">
          <cell r="A8" t="str">
            <v>11.8</v>
          </cell>
          <cell r="B8" t="str">
            <v>ГБОУ ЦО №1449 (п)</v>
          </cell>
          <cell r="C8" t="str">
            <v>СВАО</v>
          </cell>
          <cell r="D8" t="str">
            <v>Колесов А.В.</v>
          </cell>
          <cell r="E8" t="str">
            <v>11.8</v>
          </cell>
          <cell r="F8">
            <v>8</v>
          </cell>
          <cell r="H8" t="str">
            <v>Остряков Никита</v>
          </cell>
          <cell r="I8" t="str">
            <v>1995</v>
          </cell>
          <cell r="J8" t="str">
            <v>II</v>
          </cell>
          <cell r="K8" t="str">
            <v>м</v>
          </cell>
          <cell r="L8" t="str">
            <v>А_2</v>
          </cell>
          <cell r="M8">
            <v>4507472</v>
          </cell>
          <cell r="N8">
            <v>1</v>
          </cell>
          <cell r="O8" t="str">
            <v>см 2</v>
          </cell>
          <cell r="P8">
            <v>1</v>
          </cell>
          <cell r="Q8">
            <v>3</v>
          </cell>
          <cell r="R8">
            <v>1995</v>
          </cell>
          <cell r="U8" t="str">
            <v/>
          </cell>
        </row>
        <row r="9">
          <cell r="A9" t="str">
            <v>11.9</v>
          </cell>
          <cell r="B9" t="str">
            <v>ГБОУ ЦО №1449 (п)</v>
          </cell>
          <cell r="C9" t="str">
            <v>СВАО</v>
          </cell>
          <cell r="D9" t="str">
            <v>Колесов А.В.</v>
          </cell>
          <cell r="E9" t="str">
            <v>11.9</v>
          </cell>
          <cell r="F9">
            <v>9</v>
          </cell>
          <cell r="H9" t="str">
            <v>Клочкова Анастасия</v>
          </cell>
          <cell r="I9" t="str">
            <v>1999</v>
          </cell>
          <cell r="J9" t="str">
            <v>II</v>
          </cell>
          <cell r="K9" t="str">
            <v>ж</v>
          </cell>
          <cell r="L9" t="str">
            <v>А_2</v>
          </cell>
          <cell r="M9">
            <v>4990353</v>
          </cell>
          <cell r="N9">
            <v>1</v>
          </cell>
          <cell r="O9" t="str">
            <v>см 2</v>
          </cell>
          <cell r="Q9">
            <v>3</v>
          </cell>
          <cell r="R9">
            <v>1999</v>
          </cell>
          <cell r="U9" t="str">
            <v/>
          </cell>
        </row>
        <row r="10">
          <cell r="A10" t="str">
            <v>12.3</v>
          </cell>
          <cell r="B10" t="str">
            <v>ГБОУ ЦО №1449</v>
          </cell>
          <cell r="C10" t="str">
            <v>СВАО</v>
          </cell>
          <cell r="D10" t="str">
            <v>Колесов А.В.</v>
          </cell>
          <cell r="E10" t="str">
            <v>12.3</v>
          </cell>
          <cell r="F10">
            <v>3</v>
          </cell>
          <cell r="H10" t="str">
            <v>Долгополов Василий</v>
          </cell>
          <cell r="I10" t="str">
            <v>1997</v>
          </cell>
          <cell r="J10" t="str">
            <v>II</v>
          </cell>
          <cell r="K10" t="str">
            <v>м</v>
          </cell>
          <cell r="L10" t="str">
            <v>А_2</v>
          </cell>
          <cell r="M10">
            <v>4990350</v>
          </cell>
          <cell r="N10">
            <v>1</v>
          </cell>
          <cell r="O10" t="str">
            <v>м</v>
          </cell>
          <cell r="P10">
            <v>1</v>
          </cell>
          <cell r="Q10">
            <v>3</v>
          </cell>
          <cell r="R10">
            <v>1997</v>
          </cell>
          <cell r="U10" t="str">
            <v/>
          </cell>
        </row>
        <row r="11">
          <cell r="A11" t="str">
            <v>12.5</v>
          </cell>
          <cell r="B11" t="str">
            <v>ГБОУ ЦО №1449</v>
          </cell>
          <cell r="C11" t="str">
            <v>СВАО</v>
          </cell>
          <cell r="D11" t="str">
            <v>Колесов А.В.</v>
          </cell>
          <cell r="E11" t="str">
            <v>12.5</v>
          </cell>
          <cell r="F11">
            <v>5</v>
          </cell>
          <cell r="H11" t="str">
            <v>Михеева Анна</v>
          </cell>
          <cell r="I11" t="str">
            <v>1997</v>
          </cell>
          <cell r="J11" t="str">
            <v>II</v>
          </cell>
          <cell r="K11" t="str">
            <v>ж</v>
          </cell>
          <cell r="L11" t="str">
            <v>А_2</v>
          </cell>
          <cell r="M11">
            <v>4990325</v>
          </cell>
          <cell r="N11">
            <v>1</v>
          </cell>
          <cell r="P11">
            <v>1</v>
          </cell>
          <cell r="Q11">
            <v>3</v>
          </cell>
          <cell r="R11">
            <v>1997</v>
          </cell>
          <cell r="U11" t="str">
            <v/>
          </cell>
        </row>
        <row r="12">
          <cell r="A12" t="str">
            <v>12.6</v>
          </cell>
          <cell r="B12" t="str">
            <v>ГБОУ ЦО №1449</v>
          </cell>
          <cell r="C12" t="str">
            <v>+</v>
          </cell>
          <cell r="D12" t="str">
            <v>Колесов А.В.</v>
          </cell>
          <cell r="E12" t="str">
            <v>12.6</v>
          </cell>
          <cell r="F12">
            <v>6</v>
          </cell>
          <cell r="H12" t="str">
            <v>Маханько Олег</v>
          </cell>
          <cell r="I12" t="str">
            <v>1997</v>
          </cell>
          <cell r="J12" t="str">
            <v>II</v>
          </cell>
          <cell r="K12" t="str">
            <v>м</v>
          </cell>
          <cell r="L12" t="str">
            <v>А_2</v>
          </cell>
          <cell r="M12">
            <v>4990381</v>
          </cell>
          <cell r="N12">
            <v>1</v>
          </cell>
          <cell r="O12" t="str">
            <v>м 3</v>
          </cell>
          <cell r="P12">
            <v>1</v>
          </cell>
          <cell r="Q12">
            <v>3</v>
          </cell>
          <cell r="R12">
            <v>1997</v>
          </cell>
          <cell r="U12" t="str">
            <v/>
          </cell>
        </row>
        <row r="13">
          <cell r="A13" t="str">
            <v>12.7</v>
          </cell>
          <cell r="B13" t="str">
            <v>ГБОУ ЦО №1449</v>
          </cell>
          <cell r="C13" t="str">
            <v>СВАО</v>
          </cell>
          <cell r="D13" t="str">
            <v>Колесов А.В.</v>
          </cell>
          <cell r="E13" t="str">
            <v>12.7</v>
          </cell>
          <cell r="F13">
            <v>7</v>
          </cell>
          <cell r="H13" t="str">
            <v>Уманец Петр</v>
          </cell>
          <cell r="I13" t="str">
            <v>1997</v>
          </cell>
          <cell r="J13" t="str">
            <v>II</v>
          </cell>
          <cell r="K13" t="str">
            <v>м</v>
          </cell>
          <cell r="L13" t="str">
            <v>А_2</v>
          </cell>
          <cell r="M13">
            <v>4507485</v>
          </cell>
          <cell r="N13">
            <v>1</v>
          </cell>
          <cell r="O13" t="str">
            <v>м</v>
          </cell>
          <cell r="Q13">
            <v>3</v>
          </cell>
          <cell r="R13">
            <v>1997</v>
          </cell>
          <cell r="U13" t="str">
            <v/>
          </cell>
        </row>
        <row r="14">
          <cell r="A14" t="str">
            <v>12.8</v>
          </cell>
          <cell r="B14" t="str">
            <v>ГБОУ ЦО №1449</v>
          </cell>
          <cell r="C14" t="str">
            <v>СВАО</v>
          </cell>
          <cell r="D14" t="str">
            <v>Колесов А.В.</v>
          </cell>
          <cell r="E14" t="str">
            <v>12.8</v>
          </cell>
          <cell r="F14">
            <v>8</v>
          </cell>
          <cell r="H14" t="str">
            <v>Луговкин Иван</v>
          </cell>
          <cell r="I14" t="str">
            <v>1999</v>
          </cell>
          <cell r="J14" t="str">
            <v>II</v>
          </cell>
          <cell r="K14" t="str">
            <v>м</v>
          </cell>
          <cell r="L14" t="str">
            <v>А_2</v>
          </cell>
          <cell r="M14">
            <v>4507479</v>
          </cell>
          <cell r="N14">
            <v>1</v>
          </cell>
          <cell r="O14" t="str">
            <v>м 3</v>
          </cell>
          <cell r="P14">
            <v>1</v>
          </cell>
          <cell r="Q14">
            <v>3</v>
          </cell>
          <cell r="R14">
            <v>1999</v>
          </cell>
          <cell r="U14" t="str">
            <v/>
          </cell>
        </row>
        <row r="15">
          <cell r="A15" t="str">
            <v>12.9</v>
          </cell>
          <cell r="B15" t="str">
            <v>ГБОУ ЦО №1449</v>
          </cell>
          <cell r="C15" t="str">
            <v>СВАО</v>
          </cell>
          <cell r="D15" t="str">
            <v>Колесов А.В.</v>
          </cell>
          <cell r="E15" t="str">
            <v>12.9</v>
          </cell>
          <cell r="F15">
            <v>9</v>
          </cell>
          <cell r="H15" t="str">
            <v>Поселенов Кирилл</v>
          </cell>
          <cell r="I15" t="str">
            <v>1997</v>
          </cell>
          <cell r="J15" t="str">
            <v>II</v>
          </cell>
          <cell r="K15" t="str">
            <v>м</v>
          </cell>
          <cell r="L15" t="str">
            <v>А_2</v>
          </cell>
          <cell r="M15">
            <v>4990468</v>
          </cell>
          <cell r="N15">
            <v>1</v>
          </cell>
          <cell r="O15" t="str">
            <v> м 2</v>
          </cell>
          <cell r="P15">
            <v>1</v>
          </cell>
          <cell r="Q15">
            <v>3</v>
          </cell>
          <cell r="R15">
            <v>1997</v>
          </cell>
          <cell r="U15" t="str">
            <v/>
          </cell>
        </row>
        <row r="16">
          <cell r="A16" t="str">
            <v>12.10</v>
          </cell>
          <cell r="B16" t="str">
            <v>ГБОУ ЦО №1449</v>
          </cell>
          <cell r="C16" t="str">
            <v>СВАО</v>
          </cell>
          <cell r="D16" t="str">
            <v>Колесов А.В.</v>
          </cell>
          <cell r="E16" t="str">
            <v>12.10</v>
          </cell>
          <cell r="F16">
            <v>10</v>
          </cell>
          <cell r="H16" t="str">
            <v>Федин Петр</v>
          </cell>
          <cell r="I16" t="str">
            <v>1997</v>
          </cell>
          <cell r="J16" t="str">
            <v>II</v>
          </cell>
          <cell r="K16" t="str">
            <v>м</v>
          </cell>
          <cell r="L16" t="str">
            <v>А_2</v>
          </cell>
          <cell r="M16">
            <v>4507493</v>
          </cell>
          <cell r="N16">
            <v>1</v>
          </cell>
          <cell r="O16" t="str">
            <v>м 2</v>
          </cell>
          <cell r="P16">
            <v>1</v>
          </cell>
          <cell r="Q16">
            <v>3</v>
          </cell>
          <cell r="R16">
            <v>1997</v>
          </cell>
          <cell r="U16" t="str">
            <v/>
          </cell>
        </row>
        <row r="17">
          <cell r="A17" t="str">
            <v>12.11</v>
          </cell>
          <cell r="B17" t="str">
            <v>ГБОУ ЦО №1449</v>
          </cell>
          <cell r="C17" t="str">
            <v>СВАО</v>
          </cell>
          <cell r="D17" t="str">
            <v>Колесов А.В.</v>
          </cell>
          <cell r="E17" t="str">
            <v>12.11</v>
          </cell>
          <cell r="F17">
            <v>11</v>
          </cell>
          <cell r="H17" t="str">
            <v>Каганович Никита</v>
          </cell>
          <cell r="I17" t="str">
            <v>1998</v>
          </cell>
          <cell r="J17" t="str">
            <v>II</v>
          </cell>
          <cell r="K17" t="str">
            <v>м</v>
          </cell>
          <cell r="L17" t="str">
            <v>А_2</v>
          </cell>
          <cell r="M17">
            <v>4507500</v>
          </cell>
          <cell r="N17">
            <v>1</v>
          </cell>
          <cell r="Q17">
            <v>3</v>
          </cell>
          <cell r="R17">
            <v>1998</v>
          </cell>
          <cell r="U17" t="str">
            <v/>
          </cell>
        </row>
        <row r="18">
          <cell r="A18" t="str">
            <v>13.1</v>
          </cell>
          <cell r="B18" t="str">
            <v>ГБОУ ЦДЮТЭ "Черемушки" -1</v>
          </cell>
          <cell r="C18" t="str">
            <v>ЮЗАО</v>
          </cell>
          <cell r="D18" t="str">
            <v>Бурзыкин Ю.В.</v>
          </cell>
          <cell r="E18" t="str">
            <v>13.1</v>
          </cell>
          <cell r="F18">
            <v>1</v>
          </cell>
          <cell r="H18" t="str">
            <v>Алексеев Александр</v>
          </cell>
          <cell r="I18" t="str">
            <v>1997</v>
          </cell>
          <cell r="J18" t="str">
            <v>III</v>
          </cell>
          <cell r="K18" t="str">
            <v>м</v>
          </cell>
          <cell r="L18" t="str">
            <v>А_2</v>
          </cell>
          <cell r="M18">
            <v>4990385</v>
          </cell>
          <cell r="N18">
            <v>1</v>
          </cell>
          <cell r="O18" t="str">
            <v>м </v>
          </cell>
          <cell r="P18">
            <v>1</v>
          </cell>
          <cell r="Q18">
            <v>1</v>
          </cell>
          <cell r="R18">
            <v>1997</v>
          </cell>
          <cell r="U18" t="str">
            <v/>
          </cell>
        </row>
        <row r="19">
          <cell r="A19" t="str">
            <v>13.2</v>
          </cell>
          <cell r="B19" t="str">
            <v>ГБОУ ЦДЮТЭ "Черемушки" -1</v>
          </cell>
          <cell r="C19" t="str">
            <v>ЮЗАО</v>
          </cell>
          <cell r="D19" t="str">
            <v>Бурзыкин Ю.В.</v>
          </cell>
          <cell r="E19" t="str">
            <v>13.2</v>
          </cell>
          <cell r="F19">
            <v>2</v>
          </cell>
          <cell r="H19" t="str">
            <v>Агапов Дмитрий</v>
          </cell>
          <cell r="I19" t="str">
            <v>1996</v>
          </cell>
          <cell r="J19" t="str">
            <v>III</v>
          </cell>
          <cell r="K19" t="str">
            <v>м</v>
          </cell>
          <cell r="L19" t="str">
            <v>А_2</v>
          </cell>
          <cell r="M19">
            <v>4507470</v>
          </cell>
          <cell r="N19">
            <v>1</v>
          </cell>
          <cell r="O19" t="str">
            <v>м</v>
          </cell>
          <cell r="P19">
            <v>1</v>
          </cell>
          <cell r="Q19">
            <v>1</v>
          </cell>
          <cell r="R19">
            <v>1996</v>
          </cell>
          <cell r="U19" t="str">
            <v/>
          </cell>
        </row>
        <row r="20">
          <cell r="A20" t="str">
            <v>13.3</v>
          </cell>
          <cell r="B20" t="str">
            <v>ГБОУ ЦДЮТЭ "Черемушки" -1</v>
          </cell>
          <cell r="C20" t="str">
            <v>ЮЗАО</v>
          </cell>
          <cell r="D20" t="str">
            <v>Бурзыкин Ю.В.</v>
          </cell>
          <cell r="E20" t="str">
            <v>13.3</v>
          </cell>
          <cell r="F20">
            <v>3</v>
          </cell>
          <cell r="H20" t="str">
            <v>Кулешов Артем</v>
          </cell>
          <cell r="I20" t="str">
            <v>1998</v>
          </cell>
          <cell r="J20" t="str">
            <v>III</v>
          </cell>
          <cell r="K20" t="str">
            <v>м</v>
          </cell>
          <cell r="L20" t="str">
            <v>А_2</v>
          </cell>
          <cell r="M20">
            <v>4507465</v>
          </cell>
          <cell r="N20">
            <v>1</v>
          </cell>
          <cell r="O20" t="str">
            <v>м 1</v>
          </cell>
          <cell r="P20">
            <v>1</v>
          </cell>
          <cell r="Q20">
            <v>1</v>
          </cell>
          <cell r="R20">
            <v>1998</v>
          </cell>
          <cell r="U20" t="str">
            <v/>
          </cell>
        </row>
        <row r="21">
          <cell r="A21" t="str">
            <v>13.4</v>
          </cell>
          <cell r="B21" t="str">
            <v>ГБОУ ЦДЮТЭ "Черемушки" -1</v>
          </cell>
          <cell r="C21" t="str">
            <v>ЮЗАО</v>
          </cell>
          <cell r="D21" t="str">
            <v>Бурзыкин Ю.В.</v>
          </cell>
          <cell r="E21" t="str">
            <v>13.4</v>
          </cell>
          <cell r="F21">
            <v>4</v>
          </cell>
          <cell r="H21" t="str">
            <v>Карелов Дмитрий</v>
          </cell>
          <cell r="I21" t="str">
            <v>1998</v>
          </cell>
          <cell r="J21" t="str">
            <v>III</v>
          </cell>
          <cell r="K21" t="str">
            <v>м</v>
          </cell>
          <cell r="L21" t="str">
            <v>А_2</v>
          </cell>
          <cell r="M21">
            <v>4990425</v>
          </cell>
          <cell r="N21">
            <v>1</v>
          </cell>
          <cell r="O21" t="str">
            <v>м 1</v>
          </cell>
          <cell r="P21">
            <v>1</v>
          </cell>
          <cell r="Q21">
            <v>1</v>
          </cell>
          <cell r="R21">
            <v>1998</v>
          </cell>
          <cell r="U21" t="str">
            <v/>
          </cell>
        </row>
        <row r="22">
          <cell r="A22" t="str">
            <v>13.5</v>
          </cell>
          <cell r="B22" t="str">
            <v>ГБОУ ЦДЮТЭ "Черемушки" -1</v>
          </cell>
          <cell r="C22" t="str">
            <v>ЮЗАО</v>
          </cell>
          <cell r="D22" t="str">
            <v>Бурзыкин Ю.В.</v>
          </cell>
          <cell r="E22" t="str">
            <v>13.5</v>
          </cell>
          <cell r="F22">
            <v>5</v>
          </cell>
          <cell r="H22" t="str">
            <v>Пижанков Иван</v>
          </cell>
          <cell r="I22" t="str">
            <v>1998</v>
          </cell>
          <cell r="J22" t="str">
            <v>III</v>
          </cell>
          <cell r="K22" t="str">
            <v>м</v>
          </cell>
          <cell r="L22" t="str">
            <v>А_2</v>
          </cell>
          <cell r="M22">
            <v>4990475</v>
          </cell>
          <cell r="N22">
            <v>1</v>
          </cell>
          <cell r="O22" t="str">
            <v>м 2</v>
          </cell>
          <cell r="Q22">
            <v>1</v>
          </cell>
          <cell r="R22">
            <v>1998</v>
          </cell>
          <cell r="U22" t="str">
            <v/>
          </cell>
        </row>
        <row r="23">
          <cell r="A23" t="str">
            <v>13.6</v>
          </cell>
          <cell r="B23" t="str">
            <v>ГБОУ ЦДЮТЭ "Черемушки" -1</v>
          </cell>
          <cell r="C23" t="str">
            <v>ЮЗАО</v>
          </cell>
          <cell r="D23" t="str">
            <v>Бурзыкин Ю.В.</v>
          </cell>
          <cell r="E23" t="str">
            <v>13.6</v>
          </cell>
          <cell r="F23">
            <v>6</v>
          </cell>
          <cell r="H23" t="str">
            <v>Стехин Максим</v>
          </cell>
          <cell r="I23" t="str">
            <v>1998</v>
          </cell>
          <cell r="J23" t="str">
            <v>2ю</v>
          </cell>
          <cell r="K23" t="str">
            <v>м</v>
          </cell>
          <cell r="L23" t="str">
            <v>А_2</v>
          </cell>
          <cell r="M23">
            <v>4990393</v>
          </cell>
          <cell r="N23">
            <v>1</v>
          </cell>
          <cell r="O23" t="str">
            <v>м 3</v>
          </cell>
          <cell r="Q23">
            <v>0.3</v>
          </cell>
          <cell r="R23">
            <v>1998</v>
          </cell>
          <cell r="U23" t="str">
            <v/>
          </cell>
        </row>
        <row r="24">
          <cell r="A24" t="str">
            <v>13.7</v>
          </cell>
          <cell r="B24" t="str">
            <v>ГБОУ ЦДЮТЭ "Черемушки" -1</v>
          </cell>
          <cell r="C24" t="str">
            <v>ЮЗАО</v>
          </cell>
          <cell r="D24" t="str">
            <v>Бурзыкин Ю.В.</v>
          </cell>
          <cell r="E24" t="str">
            <v>13.7</v>
          </cell>
          <cell r="F24">
            <v>7</v>
          </cell>
          <cell r="H24" t="str">
            <v>Кабачек Дмитрий</v>
          </cell>
          <cell r="I24" t="str">
            <v>1998</v>
          </cell>
          <cell r="J24" t="str">
            <v>2ю</v>
          </cell>
          <cell r="K24" t="str">
            <v>м</v>
          </cell>
          <cell r="L24" t="str">
            <v>А_2</v>
          </cell>
          <cell r="M24">
            <v>4990346</v>
          </cell>
          <cell r="N24">
            <v>1</v>
          </cell>
          <cell r="O24" t="str">
            <v>м 3</v>
          </cell>
          <cell r="P24">
            <v>1</v>
          </cell>
          <cell r="Q24">
            <v>0.3</v>
          </cell>
          <cell r="R24">
            <v>1998</v>
          </cell>
          <cell r="U24" t="str">
            <v/>
          </cell>
        </row>
        <row r="25">
          <cell r="A25" t="str">
            <v>13.8</v>
          </cell>
          <cell r="B25" t="str">
            <v>ГБОУ ЦДЮТЭ "Черемушки" -1</v>
          </cell>
          <cell r="C25" t="str">
            <v>ЮЗАО</v>
          </cell>
          <cell r="D25" t="str">
            <v>Бурзыкин Ю.В.</v>
          </cell>
          <cell r="E25" t="str">
            <v>13.8</v>
          </cell>
          <cell r="F25">
            <v>8</v>
          </cell>
          <cell r="H25" t="str">
            <v>Аликин Иван</v>
          </cell>
          <cell r="I25" t="str">
            <v>1999</v>
          </cell>
          <cell r="J25" t="str">
            <v>2ю</v>
          </cell>
          <cell r="K25" t="str">
            <v>м</v>
          </cell>
          <cell r="L25" t="str">
            <v>А_2</v>
          </cell>
          <cell r="M25">
            <v>4507490</v>
          </cell>
          <cell r="N25">
            <v>1</v>
          </cell>
          <cell r="O25" t="str">
            <v>м 4</v>
          </cell>
          <cell r="Q25">
            <v>0.3</v>
          </cell>
          <cell r="R25">
            <v>1999</v>
          </cell>
          <cell r="U25" t="str">
            <v/>
          </cell>
        </row>
        <row r="26">
          <cell r="A26" t="str">
            <v>13.10</v>
          </cell>
          <cell r="B26" t="str">
            <v>ГБОУ ЦДЮТЭ "Черемушки" -1</v>
          </cell>
          <cell r="C26" t="str">
            <v>ЮЗАО</v>
          </cell>
          <cell r="D26" t="str">
            <v>Бурзыкин Ю.В.</v>
          </cell>
          <cell r="E26" t="str">
            <v>13.10</v>
          </cell>
          <cell r="F26">
            <v>10</v>
          </cell>
          <cell r="H26" t="str">
            <v>Манаенков Александр</v>
          </cell>
          <cell r="I26" t="str">
            <v>1999</v>
          </cell>
          <cell r="J26" t="str">
            <v>3ю</v>
          </cell>
          <cell r="K26" t="str">
            <v>м</v>
          </cell>
          <cell r="L26" t="str">
            <v>А_2</v>
          </cell>
          <cell r="M26">
            <v>4990458</v>
          </cell>
          <cell r="N26">
            <v>1</v>
          </cell>
          <cell r="Q26">
            <v>0.1</v>
          </cell>
          <cell r="R26">
            <v>1999</v>
          </cell>
          <cell r="U26" t="str">
            <v/>
          </cell>
        </row>
        <row r="27">
          <cell r="A27" t="str">
            <v>13.11</v>
          </cell>
          <cell r="B27" t="str">
            <v>ГБОУ ЦДЮТЭ "Черемушки" -1</v>
          </cell>
          <cell r="C27" t="str">
            <v>ЮЗАО</v>
          </cell>
          <cell r="D27" t="str">
            <v>Бурзыкин Ю.В.</v>
          </cell>
          <cell r="E27" t="str">
            <v>13.11</v>
          </cell>
          <cell r="F27">
            <v>11</v>
          </cell>
          <cell r="H27" t="str">
            <v>Городов Глеб</v>
          </cell>
          <cell r="I27" t="str">
            <v>1997</v>
          </cell>
          <cell r="J27" t="str">
            <v>2ю</v>
          </cell>
          <cell r="K27" t="str">
            <v>м</v>
          </cell>
          <cell r="L27" t="str">
            <v>А_2</v>
          </cell>
          <cell r="M27">
            <v>4990456</v>
          </cell>
          <cell r="N27">
            <v>1</v>
          </cell>
          <cell r="O27" t="str">
            <v>м 4</v>
          </cell>
          <cell r="Q27">
            <v>0.3</v>
          </cell>
          <cell r="R27">
            <v>1997</v>
          </cell>
          <cell r="U27" t="str">
            <v/>
          </cell>
        </row>
        <row r="28">
          <cell r="A28" t="str">
            <v>13.12</v>
          </cell>
          <cell r="B28" t="str">
            <v>ГБОУ ЦДЮТЭ "Черемушки" -1</v>
          </cell>
          <cell r="C28" t="str">
            <v>ЮЗАО</v>
          </cell>
          <cell r="D28" t="str">
            <v>Бурзыкин Ю.В.</v>
          </cell>
          <cell r="E28" t="str">
            <v>13.12</v>
          </cell>
          <cell r="F28">
            <v>12</v>
          </cell>
          <cell r="H28" t="str">
            <v>Ганчин Артем</v>
          </cell>
          <cell r="I28" t="str">
            <v>1998</v>
          </cell>
          <cell r="J28" t="str">
            <v>б/р</v>
          </cell>
          <cell r="K28" t="str">
            <v>м</v>
          </cell>
          <cell r="L28" t="str">
            <v>А_2</v>
          </cell>
          <cell r="M28">
            <v>4990304</v>
          </cell>
          <cell r="N28">
            <v>1</v>
          </cell>
          <cell r="Q28">
            <v>0</v>
          </cell>
          <cell r="R28">
            <v>1998</v>
          </cell>
          <cell r="U28" t="str">
            <v/>
          </cell>
        </row>
        <row r="29">
          <cell r="A29" t="str">
            <v>13.13</v>
          </cell>
          <cell r="B29" t="str">
            <v>ГБОУ ЦДЮТЭ "Черемушки" -1</v>
          </cell>
          <cell r="C29" t="str">
            <v>ЮЗАО</v>
          </cell>
          <cell r="D29" t="str">
            <v>Бурзыкин Ю.В.</v>
          </cell>
          <cell r="E29" t="str">
            <v>13.13</v>
          </cell>
          <cell r="F29">
            <v>13</v>
          </cell>
          <cell r="H29" t="str">
            <v>Шульгина Галина</v>
          </cell>
          <cell r="I29" t="str">
            <v>1995</v>
          </cell>
          <cell r="J29" t="str">
            <v>б/р</v>
          </cell>
          <cell r="K29" t="str">
            <v>ж</v>
          </cell>
          <cell r="L29" t="str">
            <v>А_2</v>
          </cell>
          <cell r="M29">
            <v>4990417</v>
          </cell>
          <cell r="N29">
            <v>1</v>
          </cell>
          <cell r="P29">
            <v>1</v>
          </cell>
          <cell r="Q29">
            <v>0</v>
          </cell>
          <cell r="R29">
            <v>1995</v>
          </cell>
          <cell r="U29" t="str">
            <v/>
          </cell>
        </row>
        <row r="30">
          <cell r="A30" t="str">
            <v>13.14</v>
          </cell>
          <cell r="B30" t="str">
            <v>ГБОУ ЦДЮТЭ "Черемушки" -1</v>
          </cell>
          <cell r="C30" t="str">
            <v>ЮЗАО</v>
          </cell>
          <cell r="D30" t="str">
            <v>Бурзыкин Ю.В.</v>
          </cell>
          <cell r="E30" t="str">
            <v>13.14</v>
          </cell>
          <cell r="F30">
            <v>14</v>
          </cell>
          <cell r="H30" t="str">
            <v>Антонов Дмитрий</v>
          </cell>
          <cell r="I30" t="str">
            <v>1998</v>
          </cell>
          <cell r="J30" t="str">
            <v>2ю</v>
          </cell>
          <cell r="K30" t="str">
            <v>м</v>
          </cell>
          <cell r="L30" t="str">
            <v>А_2</v>
          </cell>
          <cell r="M30">
            <v>4990321</v>
          </cell>
          <cell r="N30">
            <v>1</v>
          </cell>
          <cell r="O30" t="str">
            <v>м 2</v>
          </cell>
          <cell r="Q30">
            <v>0.3</v>
          </cell>
          <cell r="R30">
            <v>1998</v>
          </cell>
          <cell r="U30" t="str">
            <v/>
          </cell>
        </row>
        <row r="31">
          <cell r="A31" t="str">
            <v>14.1</v>
          </cell>
          <cell r="B31" t="str">
            <v>ГБОУ ДТДиМ "Преображенский"</v>
          </cell>
          <cell r="C31" t="str">
            <v>ВАО</v>
          </cell>
          <cell r="D31" t="str">
            <v>Сафронова М.Ю.</v>
          </cell>
          <cell r="E31" t="str">
            <v>14.1</v>
          </cell>
          <cell r="F31">
            <v>1</v>
          </cell>
          <cell r="H31" t="str">
            <v>Волковицкий Арсений</v>
          </cell>
          <cell r="I31" t="str">
            <v>1999</v>
          </cell>
          <cell r="J31" t="str">
            <v>1ю</v>
          </cell>
          <cell r="K31" t="str">
            <v>м</v>
          </cell>
          <cell r="L31" t="str">
            <v>А_2</v>
          </cell>
          <cell r="M31">
            <v>4990367</v>
          </cell>
          <cell r="N31">
            <v>1</v>
          </cell>
          <cell r="O31" t="str">
            <v>см 1</v>
          </cell>
          <cell r="P31">
            <v>1</v>
          </cell>
          <cell r="Q31">
            <v>1</v>
          </cell>
          <cell r="R31">
            <v>1999</v>
          </cell>
          <cell r="U31" t="str">
            <v/>
          </cell>
        </row>
        <row r="32">
          <cell r="A32" t="str">
            <v>14.2</v>
          </cell>
          <cell r="B32" t="str">
            <v>ГБОУ ДТДиМ "Преображенский"</v>
          </cell>
          <cell r="C32" t="str">
            <v>ВАО</v>
          </cell>
          <cell r="D32" t="str">
            <v>Сафронова М.Ю.</v>
          </cell>
          <cell r="E32" t="str">
            <v>14.2</v>
          </cell>
          <cell r="F32">
            <v>2</v>
          </cell>
          <cell r="H32" t="str">
            <v>Гриценко Ксения</v>
          </cell>
          <cell r="I32" t="str">
            <v>1999</v>
          </cell>
          <cell r="J32" t="str">
            <v>1ю</v>
          </cell>
          <cell r="K32" t="str">
            <v>ж</v>
          </cell>
          <cell r="L32" t="str">
            <v>А_2</v>
          </cell>
          <cell r="M32">
            <v>4990444</v>
          </cell>
          <cell r="N32">
            <v>1</v>
          </cell>
          <cell r="O32" t="str">
            <v>см 1</v>
          </cell>
          <cell r="P32">
            <v>1</v>
          </cell>
          <cell r="Q32">
            <v>1</v>
          </cell>
          <cell r="R32">
            <v>1999</v>
          </cell>
          <cell r="U32" t="str">
            <v/>
          </cell>
        </row>
        <row r="33">
          <cell r="A33" t="str">
            <v>14.3</v>
          </cell>
          <cell r="B33" t="str">
            <v>ГБОУ ДТДиМ "Преображенский"</v>
          </cell>
          <cell r="C33" t="str">
            <v>ВАО</v>
          </cell>
          <cell r="D33" t="str">
            <v>Сафронова М.Ю.</v>
          </cell>
          <cell r="E33" t="str">
            <v>14.3</v>
          </cell>
          <cell r="F33">
            <v>3</v>
          </cell>
          <cell r="H33" t="str">
            <v>Дорохин Дмитрий</v>
          </cell>
          <cell r="I33" t="str">
            <v>1995</v>
          </cell>
          <cell r="J33" t="str">
            <v>КМС</v>
          </cell>
          <cell r="K33" t="str">
            <v>м</v>
          </cell>
          <cell r="L33" t="str">
            <v>А_2</v>
          </cell>
          <cell r="M33">
            <v>4990347</v>
          </cell>
          <cell r="N33">
            <v>1</v>
          </cell>
          <cell r="O33" t="str">
            <v>м 1</v>
          </cell>
          <cell r="Q33">
            <v>30</v>
          </cell>
          <cell r="R33">
            <v>1995</v>
          </cell>
          <cell r="U33" t="str">
            <v/>
          </cell>
        </row>
        <row r="34">
          <cell r="A34" t="str">
            <v>14.4</v>
          </cell>
          <cell r="B34" t="str">
            <v>ГБОУ ДТДиМ "Преображенский"</v>
          </cell>
          <cell r="C34" t="str">
            <v>ВАО</v>
          </cell>
          <cell r="D34" t="str">
            <v>Сафронова М.Ю.</v>
          </cell>
          <cell r="E34" t="str">
            <v>14.4</v>
          </cell>
          <cell r="F34">
            <v>4</v>
          </cell>
          <cell r="H34" t="str">
            <v>Епишенков Иван</v>
          </cell>
          <cell r="I34" t="str">
            <v>1996</v>
          </cell>
          <cell r="J34" t="str">
            <v>I</v>
          </cell>
          <cell r="K34" t="str">
            <v>м</v>
          </cell>
          <cell r="L34" t="str">
            <v>А_2</v>
          </cell>
          <cell r="M34">
            <v>4990429</v>
          </cell>
          <cell r="N34">
            <v>1</v>
          </cell>
          <cell r="O34" t="str">
            <v>м 2</v>
          </cell>
          <cell r="P34">
            <v>1</v>
          </cell>
          <cell r="Q34">
            <v>10</v>
          </cell>
          <cell r="R34">
            <v>1996</v>
          </cell>
          <cell r="U34" t="str">
            <v/>
          </cell>
        </row>
        <row r="35">
          <cell r="A35" t="str">
            <v>14.5</v>
          </cell>
          <cell r="B35" t="str">
            <v>ГБОУ ДТДиМ "Преображенский"</v>
          </cell>
          <cell r="C35" t="str">
            <v>ВАО</v>
          </cell>
          <cell r="D35" t="str">
            <v>Сафронова М.Ю.</v>
          </cell>
          <cell r="E35" t="str">
            <v>14.5</v>
          </cell>
          <cell r="F35">
            <v>5</v>
          </cell>
          <cell r="H35" t="str">
            <v>Злобин Денис</v>
          </cell>
          <cell r="I35" t="str">
            <v>1997</v>
          </cell>
          <cell r="J35" t="str">
            <v>I</v>
          </cell>
          <cell r="K35" t="str">
            <v>м</v>
          </cell>
          <cell r="L35" t="str">
            <v>А_2</v>
          </cell>
          <cell r="M35">
            <v>4990389</v>
          </cell>
          <cell r="N35">
            <v>1</v>
          </cell>
          <cell r="O35" t="str">
            <v>м 2</v>
          </cell>
          <cell r="P35">
            <v>1</v>
          </cell>
          <cell r="Q35">
            <v>10</v>
          </cell>
          <cell r="R35">
            <v>1997</v>
          </cell>
          <cell r="U35" t="str">
            <v/>
          </cell>
        </row>
        <row r="36">
          <cell r="A36" t="str">
            <v>14.6</v>
          </cell>
          <cell r="B36" t="str">
            <v>ГБОУ ДТДиМ "Преображенский"</v>
          </cell>
          <cell r="C36" t="str">
            <v>ВАО</v>
          </cell>
          <cell r="D36" t="str">
            <v>Сафронова М.Ю.</v>
          </cell>
          <cell r="E36" t="str">
            <v>14.6</v>
          </cell>
          <cell r="F36">
            <v>6</v>
          </cell>
          <cell r="H36" t="str">
            <v>Моисеев Максим</v>
          </cell>
          <cell r="I36" t="str">
            <v>1999</v>
          </cell>
          <cell r="J36" t="str">
            <v>I</v>
          </cell>
          <cell r="K36" t="str">
            <v>м</v>
          </cell>
          <cell r="L36" t="str">
            <v>А_2</v>
          </cell>
          <cell r="M36">
            <v>4507458</v>
          </cell>
          <cell r="N36">
            <v>1</v>
          </cell>
          <cell r="O36" t="str">
            <v>м 1</v>
          </cell>
          <cell r="P36">
            <v>2</v>
          </cell>
          <cell r="Q36">
            <v>10</v>
          </cell>
          <cell r="R36">
            <v>1999</v>
          </cell>
          <cell r="U36" t="str">
            <v/>
          </cell>
        </row>
        <row r="37">
          <cell r="A37" t="str">
            <v>14.7</v>
          </cell>
          <cell r="B37" t="str">
            <v>ГБОУ ДТДиМ "Преображенский"</v>
          </cell>
          <cell r="C37" t="str">
            <v>ВАО</v>
          </cell>
          <cell r="D37" t="str">
            <v>Сафронова М.Ю.</v>
          </cell>
          <cell r="E37" t="str">
            <v>14.7</v>
          </cell>
          <cell r="F37">
            <v>7</v>
          </cell>
          <cell r="H37" t="str">
            <v>Феклисова Анастасия</v>
          </cell>
          <cell r="I37" t="str">
            <v>2000</v>
          </cell>
          <cell r="J37" t="str">
            <v>II</v>
          </cell>
          <cell r="K37" t="str">
            <v>ж</v>
          </cell>
          <cell r="L37" t="str">
            <v>А_2</v>
          </cell>
          <cell r="M37">
            <v>4990318</v>
          </cell>
          <cell r="N37">
            <v>1</v>
          </cell>
          <cell r="O37" t="str">
            <v>см 2</v>
          </cell>
          <cell r="P37">
            <v>2</v>
          </cell>
          <cell r="Q37">
            <v>3</v>
          </cell>
          <cell r="R37">
            <v>2000</v>
          </cell>
          <cell r="U37" t="str">
            <v/>
          </cell>
        </row>
        <row r="38">
          <cell r="A38" t="str">
            <v>14.9</v>
          </cell>
          <cell r="B38" t="str">
            <v>ГБОУ ДТДиМ "Преображенский"</v>
          </cell>
          <cell r="C38" t="str">
            <v>ВАО</v>
          </cell>
          <cell r="D38" t="str">
            <v>Сафронова М.Ю.</v>
          </cell>
          <cell r="E38" t="str">
            <v>14.9</v>
          </cell>
          <cell r="F38">
            <v>9</v>
          </cell>
          <cell r="H38" t="str">
            <v>Лычагин Платон</v>
          </cell>
          <cell r="I38" t="str">
            <v>2000</v>
          </cell>
          <cell r="J38" t="str">
            <v>III</v>
          </cell>
          <cell r="K38" t="str">
            <v>м</v>
          </cell>
          <cell r="L38" t="str">
            <v>А_2</v>
          </cell>
          <cell r="M38">
            <v>4507449</v>
          </cell>
          <cell r="N38">
            <v>1</v>
          </cell>
          <cell r="O38" t="str">
            <v>м 3</v>
          </cell>
          <cell r="P38">
            <v>1</v>
          </cell>
          <cell r="Q38">
            <v>1</v>
          </cell>
          <cell r="R38">
            <v>2000</v>
          </cell>
          <cell r="U38" t="str">
            <v/>
          </cell>
        </row>
        <row r="39">
          <cell r="A39" t="str">
            <v>14.10</v>
          </cell>
          <cell r="B39" t="str">
            <v>ГБОУ ДТДиМ "Преображенский"</v>
          </cell>
          <cell r="C39" t="str">
            <v>ВАО</v>
          </cell>
          <cell r="D39" t="str">
            <v>Сафронова М.Ю.</v>
          </cell>
          <cell r="E39" t="str">
            <v>14.10</v>
          </cell>
          <cell r="F39">
            <v>10</v>
          </cell>
          <cell r="H39" t="str">
            <v>Семенов Михаил</v>
          </cell>
          <cell r="I39" t="str">
            <v>2000</v>
          </cell>
          <cell r="J39" t="str">
            <v>1ю</v>
          </cell>
          <cell r="K39" t="str">
            <v>м</v>
          </cell>
          <cell r="L39" t="str">
            <v>А_2</v>
          </cell>
          <cell r="M39">
            <v>4990486</v>
          </cell>
          <cell r="N39">
            <v>1</v>
          </cell>
          <cell r="O39" t="str">
            <v>см 2</v>
          </cell>
          <cell r="P39">
            <v>1</v>
          </cell>
          <cell r="Q39">
            <v>1</v>
          </cell>
          <cell r="R39">
            <v>2000</v>
          </cell>
          <cell r="U39" t="str">
            <v/>
          </cell>
        </row>
        <row r="40">
          <cell r="A40" t="str">
            <v>14.11</v>
          </cell>
          <cell r="B40" t="str">
            <v>ГБОУ ДТДиМ "Преображенский"</v>
          </cell>
          <cell r="C40" t="str">
            <v>ВАО</v>
          </cell>
          <cell r="D40" t="str">
            <v>Сафронова М.Ю.</v>
          </cell>
          <cell r="E40" t="str">
            <v>14.11</v>
          </cell>
          <cell r="F40">
            <v>11</v>
          </cell>
          <cell r="H40" t="str">
            <v>Ангастиниотис Илиас</v>
          </cell>
          <cell r="I40" t="str">
            <v>2000</v>
          </cell>
          <cell r="J40" t="str">
            <v>1ю</v>
          </cell>
          <cell r="K40" t="str">
            <v>м</v>
          </cell>
          <cell r="L40" t="str">
            <v>А_2</v>
          </cell>
          <cell r="M40">
            <v>4990414</v>
          </cell>
          <cell r="N40">
            <v>1</v>
          </cell>
          <cell r="O40" t="str">
            <v>м 3</v>
          </cell>
          <cell r="P40">
            <v>2</v>
          </cell>
          <cell r="Q40">
            <v>1</v>
          </cell>
          <cell r="R40">
            <v>2000</v>
          </cell>
          <cell r="U40" t="str">
            <v/>
          </cell>
        </row>
        <row r="41">
          <cell r="A41" t="str">
            <v>14.12</v>
          </cell>
          <cell r="B41" t="str">
            <v>ГБОУ ДТДиМ "Преображенский"</v>
          </cell>
          <cell r="C41" t="str">
            <v>ВАО</v>
          </cell>
          <cell r="D41" t="str">
            <v>Сафронова М.Ю.</v>
          </cell>
          <cell r="E41" t="str">
            <v>14.12</v>
          </cell>
          <cell r="F41">
            <v>12</v>
          </cell>
          <cell r="H41" t="str">
            <v>Красноложкин Иван</v>
          </cell>
          <cell r="I41" t="str">
            <v>2000</v>
          </cell>
          <cell r="J41" t="str">
            <v>2ю</v>
          </cell>
          <cell r="K41" t="str">
            <v>м</v>
          </cell>
          <cell r="L41" t="str">
            <v>А_2</v>
          </cell>
          <cell r="M41">
            <v>4990374</v>
          </cell>
          <cell r="N41">
            <v>1</v>
          </cell>
          <cell r="O41" t="str">
            <v>см 3</v>
          </cell>
          <cell r="Q41">
            <v>0.3</v>
          </cell>
          <cell r="R41">
            <v>2000</v>
          </cell>
          <cell r="U41" t="str">
            <v/>
          </cell>
        </row>
        <row r="42">
          <cell r="A42" t="str">
            <v>15.1</v>
          </cell>
          <cell r="B42" t="str">
            <v>ГБОУ СОШ № 549</v>
          </cell>
          <cell r="C42" t="str">
            <v>ЮАО</v>
          </cell>
          <cell r="D42" t="str">
            <v>Гайлит И.Т.</v>
          </cell>
          <cell r="E42" t="str">
            <v>15.1</v>
          </cell>
          <cell r="F42">
            <v>1</v>
          </cell>
          <cell r="H42" t="str">
            <v>Колушова Елизавета</v>
          </cell>
          <cell r="I42" t="str">
            <v>1999</v>
          </cell>
          <cell r="J42" t="str">
            <v>б/р</v>
          </cell>
          <cell r="K42" t="str">
            <v>ж</v>
          </cell>
          <cell r="L42" t="str">
            <v>А_2</v>
          </cell>
          <cell r="M42">
            <v>4990459</v>
          </cell>
          <cell r="N42">
            <v>1</v>
          </cell>
          <cell r="O42" t="str">
            <v>см 1</v>
          </cell>
          <cell r="P42">
            <v>1</v>
          </cell>
          <cell r="Q42">
            <v>0</v>
          </cell>
          <cell r="R42">
            <v>1999</v>
          </cell>
          <cell r="U42" t="str">
            <v/>
          </cell>
        </row>
        <row r="43">
          <cell r="A43" t="str">
            <v>15.2</v>
          </cell>
          <cell r="B43" t="str">
            <v>ГБОУ СОШ № 549</v>
          </cell>
          <cell r="C43" t="str">
            <v>ЮАО</v>
          </cell>
          <cell r="D43" t="str">
            <v>Гайлит И.Т.</v>
          </cell>
          <cell r="E43" t="str">
            <v>15.2</v>
          </cell>
          <cell r="F43">
            <v>2</v>
          </cell>
          <cell r="H43" t="str">
            <v>Беднов Михаил</v>
          </cell>
          <cell r="I43" t="str">
            <v>1999</v>
          </cell>
          <cell r="J43" t="str">
            <v>III</v>
          </cell>
          <cell r="K43" t="str">
            <v>м</v>
          </cell>
          <cell r="L43" t="str">
            <v>А_2</v>
          </cell>
          <cell r="M43">
            <v>4990301</v>
          </cell>
          <cell r="N43">
            <v>1</v>
          </cell>
          <cell r="O43" t="str">
            <v>м 2</v>
          </cell>
          <cell r="P43">
            <v>1</v>
          </cell>
          <cell r="Q43">
            <v>1</v>
          </cell>
          <cell r="R43">
            <v>1999</v>
          </cell>
          <cell r="U43" t="str">
            <v/>
          </cell>
        </row>
        <row r="44">
          <cell r="A44" t="str">
            <v>15.3</v>
          </cell>
          <cell r="B44" t="str">
            <v>ГБОУ СОШ № 549</v>
          </cell>
          <cell r="C44" t="str">
            <v>ЮАО</v>
          </cell>
          <cell r="D44" t="str">
            <v>Гайлит И.Т.</v>
          </cell>
          <cell r="E44" t="str">
            <v>15.3</v>
          </cell>
          <cell r="F44">
            <v>3</v>
          </cell>
          <cell r="H44" t="str">
            <v>Пестрецов Денис</v>
          </cell>
          <cell r="I44" t="str">
            <v>1999</v>
          </cell>
          <cell r="J44" t="str">
            <v>III</v>
          </cell>
          <cell r="K44" t="str">
            <v>м</v>
          </cell>
          <cell r="L44" t="str">
            <v>А_2</v>
          </cell>
          <cell r="M44">
            <v>4990326</v>
          </cell>
          <cell r="N44">
            <v>1</v>
          </cell>
          <cell r="O44" t="str">
            <v>см 1</v>
          </cell>
          <cell r="P44">
            <v>1</v>
          </cell>
          <cell r="Q44">
            <v>1</v>
          </cell>
          <cell r="R44">
            <v>1999</v>
          </cell>
          <cell r="U44" t="str">
            <v/>
          </cell>
        </row>
        <row r="45">
          <cell r="A45" t="str">
            <v>15.4</v>
          </cell>
          <cell r="B45" t="str">
            <v>ГБОУ СОШ № 549</v>
          </cell>
          <cell r="C45" t="str">
            <v>ЮАО</v>
          </cell>
          <cell r="D45" t="str">
            <v>Гайлит И.Т.</v>
          </cell>
          <cell r="E45" t="str">
            <v>15.4</v>
          </cell>
          <cell r="F45">
            <v>4</v>
          </cell>
          <cell r="H45" t="str">
            <v>Чава Иван</v>
          </cell>
          <cell r="I45" t="str">
            <v>1999</v>
          </cell>
          <cell r="J45" t="str">
            <v>III</v>
          </cell>
          <cell r="K45" t="str">
            <v>м</v>
          </cell>
          <cell r="L45" t="str">
            <v>А_2</v>
          </cell>
          <cell r="M45">
            <v>4990391</v>
          </cell>
          <cell r="N45">
            <v>1</v>
          </cell>
          <cell r="O45" t="str">
            <v>м 3</v>
          </cell>
          <cell r="P45">
            <v>1</v>
          </cell>
          <cell r="Q45">
            <v>1</v>
          </cell>
          <cell r="R45">
            <v>1999</v>
          </cell>
          <cell r="U45" t="str">
            <v/>
          </cell>
        </row>
        <row r="46">
          <cell r="A46" t="str">
            <v>15.5</v>
          </cell>
          <cell r="B46" t="str">
            <v>ГБОУ СОШ № 549</v>
          </cell>
          <cell r="C46" t="str">
            <v>ЮАО</v>
          </cell>
          <cell r="D46" t="str">
            <v>Гайлит И.Т.</v>
          </cell>
          <cell r="E46" t="str">
            <v>15.5</v>
          </cell>
          <cell r="F46">
            <v>5</v>
          </cell>
          <cell r="H46" t="str">
            <v>Панасенко Аркадий</v>
          </cell>
          <cell r="I46" t="str">
            <v>1999</v>
          </cell>
          <cell r="J46" t="str">
            <v>III</v>
          </cell>
          <cell r="K46" t="str">
            <v>м</v>
          </cell>
          <cell r="L46" t="str">
            <v>А_2</v>
          </cell>
          <cell r="M46">
            <v>4990419</v>
          </cell>
          <cell r="N46">
            <v>1</v>
          </cell>
          <cell r="O46" t="str">
            <v>м 5</v>
          </cell>
          <cell r="Q46">
            <v>1</v>
          </cell>
          <cell r="R46">
            <v>1999</v>
          </cell>
          <cell r="U46" t="str">
            <v/>
          </cell>
        </row>
        <row r="47">
          <cell r="A47" t="str">
            <v>15.6</v>
          </cell>
          <cell r="B47" t="str">
            <v>ГБОУ СОШ № 549</v>
          </cell>
          <cell r="C47" t="str">
            <v>ЮАО</v>
          </cell>
          <cell r="D47" t="str">
            <v>Гайлит И.Т.</v>
          </cell>
          <cell r="E47" t="str">
            <v>15.6</v>
          </cell>
          <cell r="F47">
            <v>6</v>
          </cell>
          <cell r="H47" t="str">
            <v>Блохин Илья</v>
          </cell>
          <cell r="I47" t="str">
            <v>1998</v>
          </cell>
          <cell r="J47" t="str">
            <v>III</v>
          </cell>
          <cell r="K47" t="str">
            <v>м</v>
          </cell>
          <cell r="L47" t="str">
            <v>А_2</v>
          </cell>
          <cell r="M47">
            <v>4507492</v>
          </cell>
          <cell r="N47">
            <v>1</v>
          </cell>
          <cell r="O47" t="str">
            <v>м 2</v>
          </cell>
          <cell r="P47">
            <v>1</v>
          </cell>
          <cell r="Q47">
            <v>1</v>
          </cell>
          <cell r="R47">
            <v>1998</v>
          </cell>
          <cell r="U47" t="str">
            <v/>
          </cell>
        </row>
        <row r="48">
          <cell r="A48" t="str">
            <v>15.7</v>
          </cell>
          <cell r="B48" t="str">
            <v>ГБОУ СОШ № 549</v>
          </cell>
          <cell r="C48" t="str">
            <v>ЮАО</v>
          </cell>
          <cell r="D48" t="str">
            <v>Гайлит И.Т.</v>
          </cell>
          <cell r="E48" t="str">
            <v>15.7</v>
          </cell>
          <cell r="F48">
            <v>7</v>
          </cell>
          <cell r="H48" t="str">
            <v>Бобровников Никита</v>
          </cell>
          <cell r="I48" t="str">
            <v>1997</v>
          </cell>
          <cell r="J48" t="str">
            <v>III</v>
          </cell>
          <cell r="K48" t="str">
            <v>м</v>
          </cell>
          <cell r="L48" t="str">
            <v>А_2</v>
          </cell>
          <cell r="M48">
            <v>4990308</v>
          </cell>
          <cell r="N48">
            <v>1</v>
          </cell>
          <cell r="Q48">
            <v>1</v>
          </cell>
          <cell r="R48">
            <v>1997</v>
          </cell>
          <cell r="U48" t="str">
            <v/>
          </cell>
        </row>
        <row r="49">
          <cell r="A49" t="str">
            <v>15.8</v>
          </cell>
          <cell r="B49" t="str">
            <v>ГБОУ СОШ № 549</v>
          </cell>
          <cell r="C49" t="str">
            <v>ЮАО</v>
          </cell>
          <cell r="D49" t="str">
            <v>Гайлит И.Т.</v>
          </cell>
          <cell r="E49" t="str">
            <v>15.8</v>
          </cell>
          <cell r="F49">
            <v>8</v>
          </cell>
          <cell r="H49" t="str">
            <v>Данько Екатерина</v>
          </cell>
          <cell r="I49" t="str">
            <v>1996</v>
          </cell>
          <cell r="J49" t="str">
            <v>III</v>
          </cell>
          <cell r="K49" t="str">
            <v>ж</v>
          </cell>
          <cell r="L49" t="str">
            <v>А_2</v>
          </cell>
          <cell r="M49">
            <v>4990405</v>
          </cell>
          <cell r="N49">
            <v>1</v>
          </cell>
          <cell r="O49" t="str">
            <v>см 4</v>
          </cell>
          <cell r="P49">
            <v>1</v>
          </cell>
          <cell r="Q49">
            <v>1</v>
          </cell>
          <cell r="R49">
            <v>1996</v>
          </cell>
          <cell r="U49" t="str">
            <v/>
          </cell>
        </row>
        <row r="50">
          <cell r="A50" t="str">
            <v>15.9</v>
          </cell>
          <cell r="B50" t="str">
            <v>ГБОУ СОШ № 549</v>
          </cell>
          <cell r="C50" t="str">
            <v>ЮАО</v>
          </cell>
          <cell r="D50" t="str">
            <v>Гайлит И.Т.</v>
          </cell>
          <cell r="E50" t="str">
            <v>15.9</v>
          </cell>
          <cell r="F50">
            <v>9</v>
          </cell>
          <cell r="H50" t="str">
            <v>Шатов Егор</v>
          </cell>
          <cell r="I50" t="str">
            <v>1999</v>
          </cell>
          <cell r="J50" t="str">
            <v>б/р</v>
          </cell>
          <cell r="K50" t="str">
            <v>м</v>
          </cell>
          <cell r="L50" t="str">
            <v>А_2</v>
          </cell>
          <cell r="M50">
            <v>4507463</v>
          </cell>
          <cell r="N50">
            <v>1</v>
          </cell>
          <cell r="O50" t="str">
            <v>м 3</v>
          </cell>
          <cell r="Q50">
            <v>0</v>
          </cell>
          <cell r="R50">
            <v>1999</v>
          </cell>
          <cell r="U50" t="str">
            <v/>
          </cell>
        </row>
        <row r="51">
          <cell r="A51" t="str">
            <v>15.10</v>
          </cell>
          <cell r="B51" t="str">
            <v>ГБОУ СОШ № 549</v>
          </cell>
          <cell r="C51" t="str">
            <v>ЮАО</v>
          </cell>
          <cell r="D51" t="str">
            <v>Гайлит И.Т.</v>
          </cell>
          <cell r="E51" t="str">
            <v>15.10</v>
          </cell>
          <cell r="F51">
            <v>10</v>
          </cell>
          <cell r="H51" t="str">
            <v>Коренюгин Константин</v>
          </cell>
          <cell r="I51" t="str">
            <v>1998</v>
          </cell>
          <cell r="J51" t="str">
            <v>III</v>
          </cell>
          <cell r="K51" t="str">
            <v>м</v>
          </cell>
          <cell r="L51" t="str">
            <v>А_2</v>
          </cell>
          <cell r="M51">
            <v>4990431</v>
          </cell>
          <cell r="N51">
            <v>1</v>
          </cell>
          <cell r="O51" t="str">
            <v>м 5</v>
          </cell>
          <cell r="Q51">
            <v>1</v>
          </cell>
          <cell r="R51">
            <v>1998</v>
          </cell>
          <cell r="U51" t="str">
            <v/>
          </cell>
        </row>
        <row r="52">
          <cell r="A52" t="str">
            <v>15.11</v>
          </cell>
          <cell r="B52" t="str">
            <v>ГБОУ СОШ № 549</v>
          </cell>
          <cell r="C52" t="str">
            <v>ЮАО</v>
          </cell>
          <cell r="D52" t="str">
            <v>Гайлит И.Т.</v>
          </cell>
          <cell r="E52" t="str">
            <v>15.11</v>
          </cell>
          <cell r="F52">
            <v>11</v>
          </cell>
          <cell r="H52" t="str">
            <v>Геништа Михаил</v>
          </cell>
          <cell r="I52" t="str">
            <v>1998</v>
          </cell>
          <cell r="J52" t="str">
            <v>III</v>
          </cell>
          <cell r="K52" t="str">
            <v>м</v>
          </cell>
          <cell r="L52" t="str">
            <v>А_2</v>
          </cell>
          <cell r="M52">
            <v>4507468</v>
          </cell>
          <cell r="N52">
            <v>1</v>
          </cell>
          <cell r="O52" t="str">
            <v>см 4</v>
          </cell>
          <cell r="Q52">
            <v>1</v>
          </cell>
          <cell r="R52">
            <v>1998</v>
          </cell>
          <cell r="U52" t="str">
            <v/>
          </cell>
        </row>
        <row r="53">
          <cell r="A53" t="str">
            <v>16.2</v>
          </cell>
          <cell r="B53" t="str">
            <v>ГБОУ ЦО №1460</v>
          </cell>
          <cell r="C53" t="str">
            <v>ЮВАО</v>
          </cell>
          <cell r="D53" t="str">
            <v>Тюленов А.А.</v>
          </cell>
          <cell r="E53" t="str">
            <v>16.2</v>
          </cell>
          <cell r="F53">
            <v>2</v>
          </cell>
          <cell r="H53" t="str">
            <v>Помогайбо Даниил</v>
          </cell>
          <cell r="I53" t="str">
            <v>1998</v>
          </cell>
          <cell r="J53" t="str">
            <v>III</v>
          </cell>
          <cell r="K53" t="str">
            <v>м</v>
          </cell>
          <cell r="L53" t="str">
            <v>А_2</v>
          </cell>
          <cell r="M53">
            <v>4990397</v>
          </cell>
          <cell r="N53">
            <v>1</v>
          </cell>
          <cell r="O53" t="str">
            <v>см 2</v>
          </cell>
          <cell r="P53">
            <v>1</v>
          </cell>
          <cell r="Q53">
            <v>1</v>
          </cell>
          <cell r="R53">
            <v>1998</v>
          </cell>
          <cell r="U53" t="str">
            <v/>
          </cell>
        </row>
        <row r="54">
          <cell r="A54" t="str">
            <v>16.3</v>
          </cell>
          <cell r="B54" t="str">
            <v>ГБОУ ЦО №1460</v>
          </cell>
          <cell r="C54" t="str">
            <v>ЮВАО</v>
          </cell>
          <cell r="D54" t="str">
            <v>Тюленов А.А.</v>
          </cell>
          <cell r="E54" t="str">
            <v>16.3</v>
          </cell>
          <cell r="F54">
            <v>3</v>
          </cell>
          <cell r="H54" t="str">
            <v>Добров Игорь</v>
          </cell>
          <cell r="I54" t="str">
            <v>1997</v>
          </cell>
          <cell r="J54" t="str">
            <v>III</v>
          </cell>
          <cell r="K54" t="str">
            <v>м</v>
          </cell>
          <cell r="L54" t="str">
            <v>А_2</v>
          </cell>
          <cell r="M54">
            <v>4507480</v>
          </cell>
          <cell r="N54">
            <v>1</v>
          </cell>
          <cell r="O54" t="str">
            <v>см 3</v>
          </cell>
          <cell r="P54">
            <v>1</v>
          </cell>
          <cell r="Q54">
            <v>1</v>
          </cell>
          <cell r="R54">
            <v>1997</v>
          </cell>
          <cell r="U54" t="str">
            <v/>
          </cell>
        </row>
        <row r="55">
          <cell r="A55" t="str">
            <v>16.7</v>
          </cell>
          <cell r="B55" t="str">
            <v>ГБОУ ЦО №1460</v>
          </cell>
          <cell r="C55" t="str">
            <v>ЮВАО</v>
          </cell>
          <cell r="D55" t="str">
            <v>Тюленов А.А.</v>
          </cell>
          <cell r="E55" t="str">
            <v>16.7</v>
          </cell>
          <cell r="F55">
            <v>7</v>
          </cell>
          <cell r="H55" t="str">
            <v>Решетняк Вера</v>
          </cell>
          <cell r="I55" t="str">
            <v>1995</v>
          </cell>
          <cell r="J55" t="str">
            <v>б/р</v>
          </cell>
          <cell r="K55" t="str">
            <v>ж</v>
          </cell>
          <cell r="L55" t="str">
            <v>А_2</v>
          </cell>
          <cell r="M55">
            <v>4507451</v>
          </cell>
          <cell r="N55">
            <v>1</v>
          </cell>
          <cell r="O55" t="str">
            <v>см 3</v>
          </cell>
          <cell r="P55">
            <v>1</v>
          </cell>
          <cell r="Q55">
            <v>0</v>
          </cell>
          <cell r="R55">
            <v>1995</v>
          </cell>
          <cell r="U55" t="str">
            <v/>
          </cell>
        </row>
        <row r="56">
          <cell r="A56" t="str">
            <v>16.8</v>
          </cell>
          <cell r="B56" t="str">
            <v>ГБОУ ЦО №1460</v>
          </cell>
          <cell r="C56" t="str">
            <v>ЮВАО</v>
          </cell>
          <cell r="D56" t="str">
            <v>Тюленов А.А.</v>
          </cell>
          <cell r="E56" t="str">
            <v>16.8</v>
          </cell>
          <cell r="F56">
            <v>8</v>
          </cell>
          <cell r="H56" t="str">
            <v>Кожин Аркадий</v>
          </cell>
          <cell r="I56" t="str">
            <v>2002</v>
          </cell>
          <cell r="J56" t="str">
            <v>б/р</v>
          </cell>
          <cell r="K56" t="str">
            <v>м</v>
          </cell>
          <cell r="L56" t="str">
            <v>А_2</v>
          </cell>
          <cell r="M56">
            <v>4990442</v>
          </cell>
          <cell r="N56">
            <v>1</v>
          </cell>
          <cell r="O56" t="str">
            <v>м 1</v>
          </cell>
          <cell r="P56">
            <v>1</v>
          </cell>
          <cell r="Q56">
            <v>0</v>
          </cell>
          <cell r="R56">
            <v>2002</v>
          </cell>
          <cell r="U56" t="str">
            <v/>
          </cell>
        </row>
        <row r="57">
          <cell r="A57" t="str">
            <v>16.9</v>
          </cell>
          <cell r="B57" t="str">
            <v>ГБОУ ЦО №1460</v>
          </cell>
          <cell r="C57" t="str">
            <v>ЮВАО</v>
          </cell>
          <cell r="D57" t="str">
            <v>Тюленов А.А.</v>
          </cell>
          <cell r="E57" t="str">
            <v>16.9</v>
          </cell>
          <cell r="F57">
            <v>9</v>
          </cell>
          <cell r="H57" t="str">
            <v>Штанов Валерий</v>
          </cell>
          <cell r="I57" t="str">
            <v>1999</v>
          </cell>
          <cell r="J57" t="str">
            <v>б/р</v>
          </cell>
          <cell r="K57" t="str">
            <v>м</v>
          </cell>
          <cell r="L57" t="str">
            <v>А_2</v>
          </cell>
          <cell r="M57">
            <v>4507467</v>
          </cell>
          <cell r="N57">
            <v>1</v>
          </cell>
          <cell r="O57" t="str">
            <v>м 1</v>
          </cell>
          <cell r="Q57">
            <v>0</v>
          </cell>
          <cell r="R57">
            <v>1999</v>
          </cell>
          <cell r="U57" t="str">
            <v/>
          </cell>
        </row>
        <row r="58">
          <cell r="A58" t="str">
            <v>16.10</v>
          </cell>
          <cell r="B58" t="str">
            <v>ГБОУ ЦО №1460</v>
          </cell>
          <cell r="C58" t="str">
            <v>ЮВАО</v>
          </cell>
          <cell r="D58" t="str">
            <v>Тюленов А.А.</v>
          </cell>
          <cell r="E58" t="str">
            <v>16.10</v>
          </cell>
          <cell r="F58">
            <v>10</v>
          </cell>
          <cell r="H58" t="str">
            <v>Дружинин Алексей</v>
          </cell>
          <cell r="I58" t="str">
            <v>1999</v>
          </cell>
          <cell r="J58" t="str">
            <v>б/р</v>
          </cell>
          <cell r="K58" t="str">
            <v>м</v>
          </cell>
          <cell r="L58" t="str">
            <v>А_2</v>
          </cell>
          <cell r="M58">
            <v>4990453</v>
          </cell>
          <cell r="N58">
            <v>1</v>
          </cell>
          <cell r="Q58">
            <v>0</v>
          </cell>
          <cell r="R58">
            <v>1999</v>
          </cell>
          <cell r="U58" t="str">
            <v/>
          </cell>
        </row>
        <row r="59">
          <cell r="A59" t="str">
            <v>16.11</v>
          </cell>
          <cell r="B59" t="str">
            <v>ГБОУ ЦО №1460</v>
          </cell>
          <cell r="C59" t="str">
            <v>ЮВАО</v>
          </cell>
          <cell r="D59" t="str">
            <v>Тюленов А.А.</v>
          </cell>
          <cell r="E59" t="str">
            <v>16.11</v>
          </cell>
          <cell r="F59">
            <v>11</v>
          </cell>
          <cell r="H59" t="str">
            <v>Кузнецова Анастасия</v>
          </cell>
          <cell r="I59" t="str">
            <v>1998</v>
          </cell>
          <cell r="J59" t="str">
            <v>б/р</v>
          </cell>
          <cell r="K59" t="str">
            <v>ж</v>
          </cell>
          <cell r="L59" t="str">
            <v>А_2</v>
          </cell>
          <cell r="M59">
            <v>4990373</v>
          </cell>
          <cell r="N59">
            <v>1</v>
          </cell>
          <cell r="O59" t="str">
            <v>см 2</v>
          </cell>
          <cell r="P59">
            <v>1</v>
          </cell>
          <cell r="Q59">
            <v>0</v>
          </cell>
          <cell r="R59">
            <v>1998</v>
          </cell>
          <cell r="U59" t="str">
            <v/>
          </cell>
        </row>
        <row r="60">
          <cell r="A60" t="str">
            <v>17.1</v>
          </cell>
          <cell r="B60" t="str">
            <v>ЦРТДиЮ Жулебино</v>
          </cell>
          <cell r="C60" t="str">
            <v>ЮВАО</v>
          </cell>
          <cell r="D60" t="str">
            <v>Залетов О.В.</v>
          </cell>
          <cell r="E60" t="str">
            <v>17.1</v>
          </cell>
          <cell r="F60">
            <v>1</v>
          </cell>
          <cell r="H60" t="str">
            <v>Залетова Анастасия</v>
          </cell>
          <cell r="I60" t="str">
            <v>1996</v>
          </cell>
          <cell r="J60" t="str">
            <v>б/р</v>
          </cell>
          <cell r="K60" t="str">
            <v>ж</v>
          </cell>
          <cell r="L60" t="str">
            <v>А_2</v>
          </cell>
          <cell r="M60">
            <v>4990463</v>
          </cell>
          <cell r="N60">
            <v>1</v>
          </cell>
          <cell r="O60" t="str">
            <v>см 1</v>
          </cell>
          <cell r="P60">
            <v>1</v>
          </cell>
          <cell r="Q60">
            <v>0</v>
          </cell>
          <cell r="R60">
            <v>1996</v>
          </cell>
          <cell r="U60" t="str">
            <v/>
          </cell>
        </row>
        <row r="61">
          <cell r="A61" t="str">
            <v>17.2</v>
          </cell>
          <cell r="B61" t="str">
            <v>ЦРТДиЮ Жулебино</v>
          </cell>
          <cell r="C61" t="str">
            <v>ЮВАО</v>
          </cell>
          <cell r="D61" t="str">
            <v>Залетов О.В.</v>
          </cell>
          <cell r="E61" t="str">
            <v>17.2</v>
          </cell>
          <cell r="F61">
            <v>2</v>
          </cell>
          <cell r="H61" t="str">
            <v>Савельев Александр</v>
          </cell>
          <cell r="I61" t="str">
            <v>1999</v>
          </cell>
          <cell r="J61" t="str">
            <v>б/р</v>
          </cell>
          <cell r="K61" t="str">
            <v>м</v>
          </cell>
          <cell r="L61" t="str">
            <v>А_2</v>
          </cell>
          <cell r="M61">
            <v>4990483</v>
          </cell>
          <cell r="N61">
            <v>1</v>
          </cell>
          <cell r="O61" t="str">
            <v>см 1</v>
          </cell>
          <cell r="P61">
            <v>1</v>
          </cell>
          <cell r="Q61">
            <v>0</v>
          </cell>
          <cell r="R61">
            <v>1999</v>
          </cell>
          <cell r="U61" t="str">
            <v/>
          </cell>
        </row>
        <row r="62">
          <cell r="A62" t="str">
            <v>17.3</v>
          </cell>
          <cell r="B62" t="str">
            <v>ЦРТДиЮ Жулебино</v>
          </cell>
          <cell r="C62" t="str">
            <v>ЮВАО</v>
          </cell>
          <cell r="D62" t="str">
            <v>Залетов О.В.</v>
          </cell>
          <cell r="E62" t="str">
            <v>17.3</v>
          </cell>
          <cell r="F62">
            <v>3</v>
          </cell>
          <cell r="H62" t="str">
            <v>Канаева Вера</v>
          </cell>
          <cell r="I62" t="str">
            <v>2000</v>
          </cell>
          <cell r="J62" t="str">
            <v>б/р</v>
          </cell>
          <cell r="K62" t="str">
            <v>ж</v>
          </cell>
          <cell r="L62" t="str">
            <v>А_2</v>
          </cell>
          <cell r="M62">
            <v>4990379</v>
          </cell>
          <cell r="N62">
            <v>1</v>
          </cell>
          <cell r="O62" t="str">
            <v>см 2</v>
          </cell>
          <cell r="P62">
            <v>1</v>
          </cell>
          <cell r="Q62">
            <v>0</v>
          </cell>
          <cell r="R62">
            <v>2000</v>
          </cell>
          <cell r="U62" t="str">
            <v/>
          </cell>
        </row>
        <row r="63">
          <cell r="A63" t="str">
            <v>17.4</v>
          </cell>
          <cell r="B63" t="str">
            <v>ЦРТДиЮ Жулебино</v>
          </cell>
          <cell r="C63" t="str">
            <v>ЮВАО</v>
          </cell>
          <cell r="D63" t="str">
            <v>Залетов О.В.</v>
          </cell>
          <cell r="E63" t="str">
            <v>17.4</v>
          </cell>
          <cell r="F63">
            <v>4</v>
          </cell>
          <cell r="H63" t="str">
            <v>Мольс Софья</v>
          </cell>
          <cell r="I63" t="str">
            <v>2000</v>
          </cell>
          <cell r="J63" t="str">
            <v>б/р</v>
          </cell>
          <cell r="K63" t="str">
            <v>ж</v>
          </cell>
          <cell r="L63" t="str">
            <v>А_2</v>
          </cell>
          <cell r="M63">
            <v>4507476</v>
          </cell>
          <cell r="N63">
            <v>1</v>
          </cell>
          <cell r="O63" t="str">
            <v>см 3</v>
          </cell>
          <cell r="P63">
            <v>1</v>
          </cell>
          <cell r="Q63">
            <v>0</v>
          </cell>
          <cell r="R63">
            <v>2000</v>
          </cell>
          <cell r="U63" t="str">
            <v/>
          </cell>
        </row>
        <row r="64">
          <cell r="A64" t="str">
            <v>17.5</v>
          </cell>
          <cell r="B64" t="str">
            <v>ЦРТДиЮ Жулебино</v>
          </cell>
          <cell r="C64" t="str">
            <v>ЮВАО</v>
          </cell>
          <cell r="D64" t="str">
            <v>Залетов О.В.</v>
          </cell>
          <cell r="E64" t="str">
            <v>17.5</v>
          </cell>
          <cell r="F64">
            <v>5</v>
          </cell>
          <cell r="H64" t="str">
            <v>Ломакина Анна</v>
          </cell>
          <cell r="I64" t="str">
            <v>1998</v>
          </cell>
          <cell r="J64" t="str">
            <v>б/р</v>
          </cell>
          <cell r="K64" t="str">
            <v>ж</v>
          </cell>
          <cell r="L64" t="str">
            <v>А_2</v>
          </cell>
          <cell r="M64">
            <v>4990314</v>
          </cell>
          <cell r="N64">
            <v>1</v>
          </cell>
          <cell r="O64" t="str">
            <v>см 4</v>
          </cell>
          <cell r="P64">
            <v>1</v>
          </cell>
          <cell r="Q64">
            <v>0</v>
          </cell>
          <cell r="R64">
            <v>1998</v>
          </cell>
          <cell r="U64" t="str">
            <v/>
          </cell>
        </row>
        <row r="65">
          <cell r="A65" t="str">
            <v>17.6</v>
          </cell>
          <cell r="B65" t="str">
            <v>ЦРТДиЮ Жулебино</v>
          </cell>
          <cell r="C65" t="str">
            <v>ЮВАО</v>
          </cell>
          <cell r="D65" t="str">
            <v>Залетов О.В.</v>
          </cell>
          <cell r="E65" t="str">
            <v>17.6</v>
          </cell>
          <cell r="F65">
            <v>6</v>
          </cell>
          <cell r="H65" t="str">
            <v>Дабижлевич Кирилл</v>
          </cell>
          <cell r="I65" t="str">
            <v>1999</v>
          </cell>
          <cell r="J65" t="str">
            <v>б/р</v>
          </cell>
          <cell r="K65" t="str">
            <v>м</v>
          </cell>
          <cell r="L65" t="str">
            <v>А_2</v>
          </cell>
          <cell r="M65">
            <v>4990400</v>
          </cell>
          <cell r="N65">
            <v>1</v>
          </cell>
          <cell r="O65" t="str">
            <v>см 5</v>
          </cell>
          <cell r="Q65">
            <v>0</v>
          </cell>
          <cell r="R65">
            <v>1999</v>
          </cell>
          <cell r="U65" t="str">
            <v/>
          </cell>
        </row>
        <row r="66">
          <cell r="A66" t="str">
            <v>17.7</v>
          </cell>
          <cell r="B66" t="str">
            <v>ЦРТДиЮ Жулебино</v>
          </cell>
          <cell r="C66" t="str">
            <v>ЮВАО</v>
          </cell>
          <cell r="D66" t="str">
            <v>Залетов О.В.</v>
          </cell>
          <cell r="E66" t="str">
            <v>17.7</v>
          </cell>
          <cell r="F66">
            <v>7</v>
          </cell>
          <cell r="H66" t="str">
            <v>Герасимов Даниил</v>
          </cell>
          <cell r="I66" t="str">
            <v>1999</v>
          </cell>
          <cell r="J66" t="str">
            <v>б/р</v>
          </cell>
          <cell r="K66" t="str">
            <v>м</v>
          </cell>
          <cell r="L66" t="str">
            <v>А_2</v>
          </cell>
          <cell r="M66">
            <v>4990394</v>
          </cell>
          <cell r="N66">
            <v>1</v>
          </cell>
          <cell r="O66" t="str">
            <v>см 2</v>
          </cell>
          <cell r="Q66">
            <v>0</v>
          </cell>
          <cell r="R66">
            <v>1999</v>
          </cell>
          <cell r="U66" t="str">
            <v/>
          </cell>
        </row>
        <row r="67">
          <cell r="A67" t="str">
            <v>17.8</v>
          </cell>
          <cell r="B67" t="str">
            <v>ЦРТДиЮ Жулебино</v>
          </cell>
          <cell r="C67" t="str">
            <v>ЮВАО</v>
          </cell>
          <cell r="D67" t="str">
            <v>Залетов О.В.</v>
          </cell>
          <cell r="E67" t="str">
            <v>17.8</v>
          </cell>
          <cell r="F67">
            <v>8</v>
          </cell>
          <cell r="H67" t="str">
            <v>Бекирева Кристина</v>
          </cell>
          <cell r="I67" t="str">
            <v>2000</v>
          </cell>
          <cell r="J67" t="str">
            <v>б/р</v>
          </cell>
          <cell r="K67" t="str">
            <v>ж</v>
          </cell>
          <cell r="L67" t="str">
            <v>А_2</v>
          </cell>
          <cell r="M67">
            <v>4507489</v>
          </cell>
          <cell r="N67">
            <v>1</v>
          </cell>
          <cell r="O67" t="str">
            <v>см 5</v>
          </cell>
          <cell r="Q67">
            <v>0</v>
          </cell>
          <cell r="R67">
            <v>2000</v>
          </cell>
          <cell r="U67" t="str">
            <v/>
          </cell>
        </row>
        <row r="68">
          <cell r="A68" t="str">
            <v>17.9</v>
          </cell>
          <cell r="B68" t="str">
            <v>ЦРТДиЮ Жулебино</v>
          </cell>
          <cell r="C68" t="str">
            <v>ЮВАО</v>
          </cell>
          <cell r="D68" t="str">
            <v>Залетов О.В.</v>
          </cell>
          <cell r="E68" t="str">
            <v>17.9</v>
          </cell>
          <cell r="F68">
            <v>9</v>
          </cell>
          <cell r="H68" t="str">
            <v>Карасев Матвей</v>
          </cell>
          <cell r="I68" t="str">
            <v>1999</v>
          </cell>
          <cell r="J68" t="str">
            <v>б/р</v>
          </cell>
          <cell r="K68" t="str">
            <v>м</v>
          </cell>
          <cell r="L68" t="str">
            <v>А_2</v>
          </cell>
          <cell r="M68">
            <v>4990403</v>
          </cell>
          <cell r="N68">
            <v>1</v>
          </cell>
          <cell r="O68" t="str">
            <v>см 4</v>
          </cell>
          <cell r="Q68">
            <v>0</v>
          </cell>
          <cell r="R68">
            <v>1999</v>
          </cell>
          <cell r="U68" t="str">
            <v/>
          </cell>
        </row>
        <row r="69">
          <cell r="A69" t="str">
            <v>17.10</v>
          </cell>
          <cell r="B69" t="str">
            <v>ЦРТДиЮ Жулебино</v>
          </cell>
          <cell r="C69" t="str">
            <v>ЮВАО</v>
          </cell>
          <cell r="D69" t="str">
            <v>Залетов О.В.</v>
          </cell>
          <cell r="E69" t="str">
            <v>17.10</v>
          </cell>
          <cell r="F69">
            <v>10</v>
          </cell>
          <cell r="H69" t="str">
            <v>Слончак Сергей</v>
          </cell>
          <cell r="I69" t="str">
            <v>1999</v>
          </cell>
          <cell r="J69" t="str">
            <v>б/р</v>
          </cell>
          <cell r="K69" t="str">
            <v>м</v>
          </cell>
          <cell r="L69" t="str">
            <v>А_2</v>
          </cell>
          <cell r="M69">
            <v>4990485</v>
          </cell>
          <cell r="N69">
            <v>1</v>
          </cell>
          <cell r="O69" t="str">
            <v>см 3</v>
          </cell>
          <cell r="P69">
            <v>1</v>
          </cell>
          <cell r="Q69">
            <v>0</v>
          </cell>
          <cell r="R69">
            <v>1999</v>
          </cell>
          <cell r="U69" t="str">
            <v/>
          </cell>
        </row>
        <row r="70">
          <cell r="A70" t="str">
            <v>18.1</v>
          </cell>
          <cell r="B70" t="str">
            <v>ГБОУ СОШ №654 им.А.Д.Фридмана -1</v>
          </cell>
          <cell r="C70" t="str">
            <v>ЮВАО</v>
          </cell>
          <cell r="D70" t="str">
            <v>Шелгачев А.В.</v>
          </cell>
          <cell r="E70" t="str">
            <v>18.1</v>
          </cell>
          <cell r="F70">
            <v>1</v>
          </cell>
          <cell r="H70" t="str">
            <v>Коротков Владимир</v>
          </cell>
          <cell r="I70" t="str">
            <v>1998</v>
          </cell>
          <cell r="J70" t="str">
            <v>б/р</v>
          </cell>
          <cell r="K70" t="str">
            <v>м</v>
          </cell>
          <cell r="L70" t="str">
            <v>А_2</v>
          </cell>
          <cell r="M70">
            <v>4990344</v>
          </cell>
          <cell r="N70">
            <v>1</v>
          </cell>
          <cell r="O70" t="str">
            <v>м 2</v>
          </cell>
          <cell r="P70">
            <v>2</v>
          </cell>
          <cell r="Q70">
            <v>0</v>
          </cell>
          <cell r="R70">
            <v>1998</v>
          </cell>
          <cell r="U70" t="str">
            <v/>
          </cell>
        </row>
        <row r="71">
          <cell r="A71" t="str">
            <v>18.2</v>
          </cell>
          <cell r="B71" t="str">
            <v>ГБОУ СОШ №654 им.А.Д.Фридмана -1</v>
          </cell>
          <cell r="C71" t="str">
            <v>ЮВАО</v>
          </cell>
          <cell r="D71" t="str">
            <v>Шелгачев А.В.</v>
          </cell>
          <cell r="E71" t="str">
            <v>18.2</v>
          </cell>
          <cell r="F71">
            <v>2</v>
          </cell>
          <cell r="H71" t="str">
            <v>Орлова Светлана</v>
          </cell>
          <cell r="I71" t="str">
            <v>1999</v>
          </cell>
          <cell r="J71" t="str">
            <v>б/р</v>
          </cell>
          <cell r="K71" t="str">
            <v>ж</v>
          </cell>
          <cell r="L71" t="str">
            <v>А_2</v>
          </cell>
          <cell r="M71">
            <v>4990482</v>
          </cell>
          <cell r="N71">
            <v>1</v>
          </cell>
          <cell r="O71" t="str">
            <v>см 2</v>
          </cell>
          <cell r="P71">
            <v>1</v>
          </cell>
          <cell r="Q71">
            <v>0</v>
          </cell>
          <cell r="R71">
            <v>1999</v>
          </cell>
          <cell r="U71" t="str">
            <v/>
          </cell>
        </row>
        <row r="72">
          <cell r="A72" t="str">
            <v>18.4</v>
          </cell>
          <cell r="B72" t="str">
            <v>ГБОУ СОШ №654 им.А.Д.Фридмана -1</v>
          </cell>
          <cell r="C72" t="str">
            <v>ЮВАО</v>
          </cell>
          <cell r="D72" t="str">
            <v>Шелгачев А.В.</v>
          </cell>
          <cell r="E72" t="str">
            <v>18.4</v>
          </cell>
          <cell r="F72">
            <v>4</v>
          </cell>
          <cell r="H72" t="str">
            <v>Артамошин Никита</v>
          </cell>
          <cell r="I72" t="str">
            <v>1997</v>
          </cell>
          <cell r="J72" t="str">
            <v>б/р</v>
          </cell>
          <cell r="K72" t="str">
            <v>м</v>
          </cell>
          <cell r="L72" t="str">
            <v>А_2</v>
          </cell>
          <cell r="M72">
            <v>4990437</v>
          </cell>
          <cell r="N72">
            <v>1</v>
          </cell>
          <cell r="O72" t="str">
            <v>см 1</v>
          </cell>
          <cell r="P72">
            <v>2</v>
          </cell>
          <cell r="Q72">
            <v>0</v>
          </cell>
          <cell r="R72">
            <v>1997</v>
          </cell>
          <cell r="U72" t="str">
            <v/>
          </cell>
        </row>
        <row r="73">
          <cell r="A73" t="str">
            <v>18.5</v>
          </cell>
          <cell r="B73" t="str">
            <v>ГБОУ СОШ №654 им.А.Д.Фридмана -1</v>
          </cell>
          <cell r="C73" t="str">
            <v>ЮВАО</v>
          </cell>
          <cell r="D73" t="str">
            <v>Шелгачев А.В.</v>
          </cell>
          <cell r="E73" t="str">
            <v>18.5</v>
          </cell>
          <cell r="F73">
            <v>5</v>
          </cell>
          <cell r="H73" t="str">
            <v>Кузьмин Анатолий</v>
          </cell>
          <cell r="I73" t="str">
            <v>1997</v>
          </cell>
          <cell r="J73" t="str">
            <v>б/р</v>
          </cell>
          <cell r="K73" t="str">
            <v>м</v>
          </cell>
          <cell r="L73" t="str">
            <v>А_2</v>
          </cell>
          <cell r="M73">
            <v>4507495</v>
          </cell>
          <cell r="N73">
            <v>1</v>
          </cell>
          <cell r="O73" t="str">
            <v>см 2</v>
          </cell>
          <cell r="P73">
            <v>2</v>
          </cell>
          <cell r="Q73">
            <v>0</v>
          </cell>
          <cell r="R73">
            <v>1997</v>
          </cell>
          <cell r="U73" t="str">
            <v/>
          </cell>
        </row>
        <row r="74">
          <cell r="A74" t="str">
            <v>18.6</v>
          </cell>
          <cell r="B74" t="str">
            <v>ГБОУ СОШ №654 им.А.Д.Фридмана -1</v>
          </cell>
          <cell r="C74" t="str">
            <v>ЮВАО</v>
          </cell>
          <cell r="D74" t="str">
            <v>Шелгачев А.В.</v>
          </cell>
          <cell r="E74" t="str">
            <v>18.6</v>
          </cell>
          <cell r="F74">
            <v>6</v>
          </cell>
          <cell r="H74" t="str">
            <v>Калинина Елизавета</v>
          </cell>
          <cell r="I74" t="str">
            <v>1998</v>
          </cell>
          <cell r="J74" t="str">
            <v>б/р</v>
          </cell>
          <cell r="K74" t="str">
            <v>ж</v>
          </cell>
          <cell r="L74" t="str">
            <v>А_2</v>
          </cell>
          <cell r="M74">
            <v>4507473</v>
          </cell>
          <cell r="N74">
            <v>1</v>
          </cell>
          <cell r="P74">
            <v>2</v>
          </cell>
          <cell r="Q74">
            <v>0</v>
          </cell>
          <cell r="R74">
            <v>1998</v>
          </cell>
          <cell r="U74" t="str">
            <v/>
          </cell>
        </row>
        <row r="75">
          <cell r="A75" t="str">
            <v>18.7</v>
          </cell>
          <cell r="B75" t="str">
            <v>ГБОУ СОШ №654 им.А.Д.Фридмана -2</v>
          </cell>
          <cell r="C75" t="str">
            <v>ЮВАО</v>
          </cell>
          <cell r="D75" t="str">
            <v>Шелгачев А.В.</v>
          </cell>
          <cell r="E75" t="str">
            <v>18.7</v>
          </cell>
          <cell r="F75">
            <v>7</v>
          </cell>
          <cell r="H75" t="str">
            <v>Рябова Екатерина</v>
          </cell>
          <cell r="I75" t="str">
            <v>1997</v>
          </cell>
          <cell r="J75" t="str">
            <v>б/р</v>
          </cell>
          <cell r="K75" t="str">
            <v>ж</v>
          </cell>
          <cell r="L75" t="str">
            <v>А_2</v>
          </cell>
          <cell r="M75">
            <v>4990460</v>
          </cell>
          <cell r="N75">
            <v>1</v>
          </cell>
          <cell r="P75">
            <v>1</v>
          </cell>
          <cell r="Q75">
            <v>0</v>
          </cell>
          <cell r="R75">
            <v>1997</v>
          </cell>
          <cell r="U75" t="str">
            <v/>
          </cell>
        </row>
        <row r="76">
          <cell r="A76" t="str">
            <v>18.8</v>
          </cell>
          <cell r="B76" t="str">
            <v>ГБОУ СОШ №654 им.А.Д.Фридмана -2</v>
          </cell>
          <cell r="C76" t="str">
            <v>ЮВАО</v>
          </cell>
          <cell r="D76" t="str">
            <v>Шелгачев А.В.</v>
          </cell>
          <cell r="E76" t="str">
            <v>18.8</v>
          </cell>
          <cell r="F76">
            <v>8</v>
          </cell>
          <cell r="H76" t="str">
            <v>Шишова Анна</v>
          </cell>
          <cell r="I76" t="str">
            <v>1997</v>
          </cell>
          <cell r="J76" t="str">
            <v>б/р</v>
          </cell>
          <cell r="K76" t="str">
            <v>ж</v>
          </cell>
          <cell r="L76" t="str">
            <v>А_2</v>
          </cell>
          <cell r="M76">
            <v>4990484</v>
          </cell>
          <cell r="N76">
            <v>1</v>
          </cell>
          <cell r="O76" t="str">
            <v>см 3</v>
          </cell>
          <cell r="P76">
            <v>1</v>
          </cell>
          <cell r="Q76">
            <v>0</v>
          </cell>
          <cell r="R76">
            <v>1997</v>
          </cell>
          <cell r="U76" t="str">
            <v/>
          </cell>
        </row>
        <row r="77">
          <cell r="A77" t="str">
            <v>18.9</v>
          </cell>
          <cell r="B77" t="str">
            <v>ГБОУ СОШ №654 им.А.Д.Фридмана -2</v>
          </cell>
          <cell r="C77" t="str">
            <v>ЮВАО</v>
          </cell>
          <cell r="D77" t="str">
            <v>Шелгачев А.В.</v>
          </cell>
          <cell r="E77" t="str">
            <v>18.9</v>
          </cell>
          <cell r="F77">
            <v>9</v>
          </cell>
          <cell r="H77" t="str">
            <v>Щипанов Антон</v>
          </cell>
          <cell r="I77" t="str">
            <v>1996</v>
          </cell>
          <cell r="J77" t="str">
            <v>б/р</v>
          </cell>
          <cell r="K77" t="str">
            <v>м</v>
          </cell>
          <cell r="L77" t="str">
            <v>А_2</v>
          </cell>
          <cell r="M77">
            <v>4990332</v>
          </cell>
          <cell r="N77">
            <v>1</v>
          </cell>
          <cell r="O77" t="str">
            <v>м 1</v>
          </cell>
          <cell r="P77">
            <v>1</v>
          </cell>
          <cell r="Q77">
            <v>0</v>
          </cell>
          <cell r="R77">
            <v>1996</v>
          </cell>
          <cell r="U77" t="str">
            <v/>
          </cell>
        </row>
        <row r="78">
          <cell r="A78" t="str">
            <v>18.10</v>
          </cell>
          <cell r="B78" t="str">
            <v>ГБОУ СОШ №654 им.А.Д.Фридмана -2</v>
          </cell>
          <cell r="C78" t="str">
            <v>ЮВАО</v>
          </cell>
          <cell r="D78" t="str">
            <v>Шелгачев А.В.</v>
          </cell>
          <cell r="E78" t="str">
            <v>18.10</v>
          </cell>
          <cell r="F78">
            <v>10</v>
          </cell>
          <cell r="H78" t="str">
            <v>Бабенышев Андрей</v>
          </cell>
          <cell r="I78" t="str">
            <v>1995</v>
          </cell>
          <cell r="J78" t="str">
            <v>б/р</v>
          </cell>
          <cell r="K78" t="str">
            <v>м</v>
          </cell>
          <cell r="L78" t="str">
            <v>А_2</v>
          </cell>
          <cell r="M78">
            <v>4990418</v>
          </cell>
          <cell r="N78">
            <v>1</v>
          </cell>
          <cell r="O78" t="str">
            <v>м 1</v>
          </cell>
          <cell r="P78">
            <v>1</v>
          </cell>
          <cell r="Q78">
            <v>0</v>
          </cell>
          <cell r="R78">
            <v>1995</v>
          </cell>
          <cell r="U78" t="str">
            <v/>
          </cell>
        </row>
        <row r="79">
          <cell r="A79" t="str">
            <v>18.11</v>
          </cell>
          <cell r="B79" t="str">
            <v>ГБОУ СОШ №654 им.А.Д.Фридмана -2</v>
          </cell>
          <cell r="C79" t="str">
            <v>ЮВАО</v>
          </cell>
          <cell r="D79" t="str">
            <v>Шелгачев А.В.</v>
          </cell>
          <cell r="E79" t="str">
            <v>18.11</v>
          </cell>
          <cell r="F79">
            <v>11</v>
          </cell>
          <cell r="H79" t="str">
            <v>Бабенышев Игорь</v>
          </cell>
          <cell r="I79" t="str">
            <v>1995</v>
          </cell>
          <cell r="J79" t="str">
            <v>б/р</v>
          </cell>
          <cell r="K79" t="str">
            <v>м</v>
          </cell>
          <cell r="L79" t="str">
            <v>А_2</v>
          </cell>
          <cell r="M79">
            <v>4507484</v>
          </cell>
          <cell r="N79">
            <v>1</v>
          </cell>
          <cell r="O79" t="str">
            <v>см 3</v>
          </cell>
          <cell r="P79">
            <v>1</v>
          </cell>
          <cell r="Q79">
            <v>0</v>
          </cell>
          <cell r="R79">
            <v>1995</v>
          </cell>
          <cell r="U79" t="str">
            <v/>
          </cell>
        </row>
        <row r="80">
          <cell r="A80" t="str">
            <v>19.3</v>
          </cell>
          <cell r="B80" t="str">
            <v>ГБОУ ДЮЦ "Северный" -1</v>
          </cell>
          <cell r="C80" t="str">
            <v>СВАО</v>
          </cell>
          <cell r="D80" t="str">
            <v>Хамурзов В.З.</v>
          </cell>
          <cell r="E80" t="str">
            <v>19.3</v>
          </cell>
          <cell r="F80">
            <v>3</v>
          </cell>
          <cell r="H80" t="str">
            <v>Балакирев Андрей</v>
          </cell>
          <cell r="I80" t="str">
            <v>1995</v>
          </cell>
          <cell r="J80" t="str">
            <v>б/р</v>
          </cell>
          <cell r="K80" t="str">
            <v>м</v>
          </cell>
          <cell r="L80" t="str">
            <v>А_2</v>
          </cell>
          <cell r="M80">
            <v>4990402</v>
          </cell>
          <cell r="N80">
            <v>1</v>
          </cell>
          <cell r="O80" t="str">
            <v>м 1</v>
          </cell>
          <cell r="P80">
            <v>1</v>
          </cell>
          <cell r="Q80">
            <v>0</v>
          </cell>
          <cell r="R80">
            <v>1995</v>
          </cell>
          <cell r="U80" t="str">
            <v/>
          </cell>
        </row>
        <row r="81">
          <cell r="A81" t="str">
            <v>19.6</v>
          </cell>
          <cell r="B81" t="str">
            <v>ГБОУ ДЮЦ "Северный" -1</v>
          </cell>
          <cell r="C81" t="str">
            <v>СВАО</v>
          </cell>
          <cell r="D81" t="str">
            <v>Хамурзов В.З.</v>
          </cell>
          <cell r="E81" t="str">
            <v>19.6</v>
          </cell>
          <cell r="F81">
            <v>6</v>
          </cell>
          <cell r="H81" t="str">
            <v>Платонов Сергей</v>
          </cell>
          <cell r="I81" t="str">
            <v>1997</v>
          </cell>
          <cell r="J81" t="str">
            <v>б/р</v>
          </cell>
          <cell r="K81" t="str">
            <v>м</v>
          </cell>
          <cell r="L81" t="str">
            <v>А_2</v>
          </cell>
          <cell r="M81">
            <v>4507454</v>
          </cell>
          <cell r="N81">
            <v>1</v>
          </cell>
          <cell r="Q81">
            <v>0</v>
          </cell>
          <cell r="R81">
            <v>1997</v>
          </cell>
          <cell r="U81" t="str">
            <v/>
          </cell>
        </row>
        <row r="82">
          <cell r="A82" t="str">
            <v>19.7</v>
          </cell>
          <cell r="B82" t="str">
            <v>ГБОУ ДЮЦ "Северный" -1</v>
          </cell>
          <cell r="C82" t="str">
            <v>СВАО</v>
          </cell>
          <cell r="D82" t="str">
            <v>Хамурзов В.З.</v>
          </cell>
          <cell r="E82" t="str">
            <v>19.7</v>
          </cell>
          <cell r="F82">
            <v>7</v>
          </cell>
          <cell r="H82" t="str">
            <v>Сизов Иван</v>
          </cell>
          <cell r="I82" t="str">
            <v>1998</v>
          </cell>
          <cell r="J82" t="str">
            <v>б/р</v>
          </cell>
          <cell r="K82" t="str">
            <v>м</v>
          </cell>
          <cell r="L82" t="str">
            <v>А_2</v>
          </cell>
          <cell r="M82">
            <v>4990392</v>
          </cell>
          <cell r="N82">
            <v>1</v>
          </cell>
          <cell r="O82" t="str">
            <v>см 1</v>
          </cell>
          <cell r="P82">
            <v>1</v>
          </cell>
          <cell r="Q82">
            <v>0</v>
          </cell>
          <cell r="R82">
            <v>1998</v>
          </cell>
          <cell r="U82" t="str">
            <v/>
          </cell>
        </row>
        <row r="83">
          <cell r="A83" t="str">
            <v>19.8</v>
          </cell>
          <cell r="B83" t="str">
            <v>ГБОУ ДЮЦ "Северный" -1</v>
          </cell>
          <cell r="C83" t="str">
            <v>СВАО</v>
          </cell>
          <cell r="D83" t="str">
            <v>Хамурзов В.З.</v>
          </cell>
          <cell r="E83" t="str">
            <v>19.8</v>
          </cell>
          <cell r="F83">
            <v>8</v>
          </cell>
          <cell r="H83" t="str">
            <v>Мигунов Даниил</v>
          </cell>
          <cell r="I83" t="str">
            <v>1999</v>
          </cell>
          <cell r="J83" t="str">
            <v>б/р</v>
          </cell>
          <cell r="K83" t="str">
            <v>м</v>
          </cell>
          <cell r="L83" t="str">
            <v>А_2</v>
          </cell>
          <cell r="M83">
            <v>4990310</v>
          </cell>
          <cell r="N83">
            <v>1</v>
          </cell>
          <cell r="O83" t="str">
            <v>см 2</v>
          </cell>
          <cell r="P83">
            <v>1</v>
          </cell>
          <cell r="Q83">
            <v>0</v>
          </cell>
          <cell r="R83">
            <v>1999</v>
          </cell>
          <cell r="U83" t="str">
            <v/>
          </cell>
        </row>
        <row r="84">
          <cell r="A84" t="str">
            <v>19.9</v>
          </cell>
          <cell r="B84" t="str">
            <v>ГБОУ ДЮЦ "Северный" -1</v>
          </cell>
          <cell r="C84" t="str">
            <v>СВАО</v>
          </cell>
          <cell r="D84" t="str">
            <v>Хамурзов В.З.</v>
          </cell>
          <cell r="E84" t="str">
            <v>19.9</v>
          </cell>
          <cell r="F84">
            <v>9</v>
          </cell>
          <cell r="H84" t="str">
            <v>Осипова Нателла</v>
          </cell>
          <cell r="I84" t="str">
            <v>1999</v>
          </cell>
          <cell r="J84" t="str">
            <v>I</v>
          </cell>
          <cell r="K84" t="str">
            <v>ж</v>
          </cell>
          <cell r="L84" t="str">
            <v>А_2</v>
          </cell>
          <cell r="M84">
            <v>4990341</v>
          </cell>
          <cell r="N84">
            <v>1</v>
          </cell>
          <cell r="O84" t="str">
            <v>см 1</v>
          </cell>
          <cell r="Q84">
            <v>10</v>
          </cell>
          <cell r="R84">
            <v>1999</v>
          </cell>
          <cell r="U84" t="str">
            <v/>
          </cell>
        </row>
        <row r="85">
          <cell r="A85" t="str">
            <v>19.10</v>
          </cell>
          <cell r="B85" t="str">
            <v>ГБОУ ДЮЦ "Северный" -1</v>
          </cell>
          <cell r="C85" t="str">
            <v>СВАО</v>
          </cell>
          <cell r="D85" t="str">
            <v>Хамурзов В.З.</v>
          </cell>
          <cell r="E85" t="str">
            <v>19.10</v>
          </cell>
          <cell r="F85">
            <v>10</v>
          </cell>
          <cell r="H85" t="str">
            <v>Кудряшов Екатерина</v>
          </cell>
          <cell r="I85" t="str">
            <v>1996</v>
          </cell>
          <cell r="J85" t="str">
            <v>I</v>
          </cell>
          <cell r="K85" t="str">
            <v>ж</v>
          </cell>
          <cell r="L85" t="str">
            <v>А_2</v>
          </cell>
          <cell r="M85">
            <v>4990433</v>
          </cell>
          <cell r="N85">
            <v>1</v>
          </cell>
          <cell r="O85" t="str">
            <v>см 2</v>
          </cell>
          <cell r="P85">
            <v>1</v>
          </cell>
          <cell r="Q85">
            <v>10</v>
          </cell>
          <cell r="R85">
            <v>1996</v>
          </cell>
          <cell r="U85" t="str">
            <v/>
          </cell>
        </row>
        <row r="86">
          <cell r="A86" t="str">
            <v>19.11</v>
          </cell>
          <cell r="B86" t="str">
            <v>ГБОУ ДЮЦ "Северный" -1</v>
          </cell>
          <cell r="C86" t="str">
            <v>СВАО</v>
          </cell>
          <cell r="D86" t="str">
            <v>Хамурзов В.З.</v>
          </cell>
          <cell r="E86" t="str">
            <v>19.11</v>
          </cell>
          <cell r="F86">
            <v>11</v>
          </cell>
          <cell r="H86" t="str">
            <v>Ковалев Михаил</v>
          </cell>
          <cell r="I86" t="str">
            <v>2000</v>
          </cell>
          <cell r="J86" t="str">
            <v>б/р</v>
          </cell>
          <cell r="K86" t="str">
            <v>м</v>
          </cell>
          <cell r="L86" t="str">
            <v>А_2</v>
          </cell>
          <cell r="M86">
            <v>4990388</v>
          </cell>
          <cell r="N86">
            <v>1</v>
          </cell>
          <cell r="O86" t="str">
            <v>см 3</v>
          </cell>
          <cell r="Q86">
            <v>0</v>
          </cell>
          <cell r="R86">
            <v>2000</v>
          </cell>
          <cell r="U86" t="str">
            <v/>
          </cell>
        </row>
        <row r="87">
          <cell r="A87" t="str">
            <v>19.12</v>
          </cell>
          <cell r="B87" t="str">
            <v>ГБОУ ДЮЦ "Северный" -1</v>
          </cell>
          <cell r="C87" t="str">
            <v>СВАО</v>
          </cell>
          <cell r="D87" t="str">
            <v>Хамурзов В.З.</v>
          </cell>
          <cell r="E87" t="str">
            <v>19.12</v>
          </cell>
          <cell r="F87">
            <v>12</v>
          </cell>
          <cell r="H87" t="str">
            <v>Скачков Максим</v>
          </cell>
          <cell r="I87" t="str">
            <v>1998</v>
          </cell>
          <cell r="J87" t="str">
            <v>б/р</v>
          </cell>
          <cell r="K87" t="str">
            <v>м</v>
          </cell>
          <cell r="L87" t="str">
            <v>А_2</v>
          </cell>
          <cell r="M87">
            <v>4990446</v>
          </cell>
          <cell r="N87">
            <v>1</v>
          </cell>
          <cell r="O87" t="str">
            <v>м 1</v>
          </cell>
          <cell r="P87">
            <v>1</v>
          </cell>
          <cell r="Q87">
            <v>0</v>
          </cell>
          <cell r="R87">
            <v>1998</v>
          </cell>
          <cell r="U87" t="str">
            <v/>
          </cell>
        </row>
        <row r="88">
          <cell r="A88" t="str">
            <v>19.13</v>
          </cell>
          <cell r="B88" t="str">
            <v>ГБОУ ДЮЦ "Северный" -1</v>
          </cell>
          <cell r="C88" t="str">
            <v>СВАО</v>
          </cell>
          <cell r="D88" t="str">
            <v>Хамурзов В.З.</v>
          </cell>
          <cell r="E88" t="str">
            <v>19.13</v>
          </cell>
          <cell r="F88">
            <v>13</v>
          </cell>
          <cell r="H88" t="str">
            <v>Павлова Ирина</v>
          </cell>
          <cell r="I88" t="str">
            <v>1995</v>
          </cell>
          <cell r="J88" t="str">
            <v>КМС</v>
          </cell>
          <cell r="K88" t="str">
            <v>ж</v>
          </cell>
          <cell r="L88" t="str">
            <v>А_2</v>
          </cell>
          <cell r="M88">
            <v>4990319</v>
          </cell>
          <cell r="N88">
            <v>1</v>
          </cell>
          <cell r="O88" t="str">
            <v>см 3</v>
          </cell>
          <cell r="P88">
            <v>1</v>
          </cell>
          <cell r="Q88">
            <v>30</v>
          </cell>
          <cell r="R88">
            <v>1995</v>
          </cell>
          <cell r="U88" t="str">
            <v/>
          </cell>
        </row>
        <row r="89">
          <cell r="A89" t="str">
            <v>20.1</v>
          </cell>
          <cell r="B89" t="str">
            <v>ГБОУ МосГорСЮТур -1</v>
          </cell>
          <cell r="C89" t="str">
            <v>город</v>
          </cell>
          <cell r="D89" t="str">
            <v>Большакова И.Б.</v>
          </cell>
          <cell r="E89" t="str">
            <v>20.1</v>
          </cell>
          <cell r="F89">
            <v>1</v>
          </cell>
          <cell r="H89" t="str">
            <v>Васильев Александр</v>
          </cell>
          <cell r="I89" t="str">
            <v>1996</v>
          </cell>
          <cell r="J89" t="str">
            <v>б/р</v>
          </cell>
          <cell r="K89" t="str">
            <v>м</v>
          </cell>
          <cell r="L89" t="str">
            <v>А_2</v>
          </cell>
          <cell r="M89">
            <v>4990465</v>
          </cell>
          <cell r="N89">
            <v>1</v>
          </cell>
          <cell r="O89" t="str">
            <v>м</v>
          </cell>
          <cell r="P89">
            <v>1</v>
          </cell>
          <cell r="Q89">
            <v>0</v>
          </cell>
          <cell r="R89">
            <v>1996</v>
          </cell>
          <cell r="U89" t="str">
            <v/>
          </cell>
        </row>
        <row r="90">
          <cell r="A90" t="str">
            <v>20.2</v>
          </cell>
          <cell r="B90" t="str">
            <v>ГБОУ МосГорСЮТур -1</v>
          </cell>
          <cell r="C90" t="str">
            <v>город</v>
          </cell>
          <cell r="D90" t="str">
            <v>Большакова И.Б.</v>
          </cell>
          <cell r="E90" t="str">
            <v>20.2</v>
          </cell>
          <cell r="F90">
            <v>2</v>
          </cell>
          <cell r="H90" t="str">
            <v>Афонина Марина</v>
          </cell>
          <cell r="I90" t="str">
            <v>1998</v>
          </cell>
          <cell r="J90" t="str">
            <v>б/р</v>
          </cell>
          <cell r="K90" t="str">
            <v>ж</v>
          </cell>
          <cell r="L90" t="str">
            <v>А_2</v>
          </cell>
          <cell r="M90">
            <v>4507486</v>
          </cell>
          <cell r="N90">
            <v>1</v>
          </cell>
          <cell r="O90" t="str">
            <v>см</v>
          </cell>
          <cell r="P90">
            <v>1</v>
          </cell>
          <cell r="Q90">
            <v>0</v>
          </cell>
          <cell r="R90">
            <v>1998</v>
          </cell>
          <cell r="U90" t="str">
            <v/>
          </cell>
        </row>
        <row r="91">
          <cell r="A91" t="str">
            <v>20.3</v>
          </cell>
          <cell r="B91" t="str">
            <v>ГБОУ МосГорСЮТур -1</v>
          </cell>
          <cell r="C91" t="str">
            <v>город</v>
          </cell>
          <cell r="D91" t="str">
            <v>Большакова И.Б.</v>
          </cell>
          <cell r="E91" t="str">
            <v>20.3</v>
          </cell>
          <cell r="F91">
            <v>3</v>
          </cell>
          <cell r="H91" t="str">
            <v>Филиппова Анна</v>
          </cell>
          <cell r="I91" t="str">
            <v>1998</v>
          </cell>
          <cell r="J91" t="str">
            <v>б/р</v>
          </cell>
          <cell r="K91" t="str">
            <v>ж</v>
          </cell>
          <cell r="L91" t="str">
            <v>А_2</v>
          </cell>
          <cell r="M91">
            <v>4507455</v>
          </cell>
          <cell r="N91">
            <v>1</v>
          </cell>
          <cell r="Q91">
            <v>0</v>
          </cell>
          <cell r="R91">
            <v>1998</v>
          </cell>
          <cell r="U91" t="str">
            <v/>
          </cell>
        </row>
        <row r="92">
          <cell r="A92" t="str">
            <v>20.4</v>
          </cell>
          <cell r="B92" t="str">
            <v>ГБОУ МосГорСЮТур -1</v>
          </cell>
          <cell r="C92" t="str">
            <v>город</v>
          </cell>
          <cell r="D92" t="str">
            <v>Большакова И.Б.</v>
          </cell>
          <cell r="E92" t="str">
            <v>20.4</v>
          </cell>
          <cell r="F92">
            <v>4</v>
          </cell>
          <cell r="H92" t="str">
            <v>Щеглов Евгений</v>
          </cell>
          <cell r="I92" t="str">
            <v>1995</v>
          </cell>
          <cell r="J92" t="str">
            <v>б/р</v>
          </cell>
          <cell r="K92" t="str">
            <v>м</v>
          </cell>
          <cell r="L92" t="str">
            <v>А_2</v>
          </cell>
          <cell r="M92">
            <v>4990354</v>
          </cell>
          <cell r="N92">
            <v>1</v>
          </cell>
          <cell r="O92" t="str">
            <v>см 1</v>
          </cell>
          <cell r="P92">
            <v>1</v>
          </cell>
          <cell r="Q92">
            <v>0</v>
          </cell>
          <cell r="R92">
            <v>1995</v>
          </cell>
          <cell r="U92" t="str">
            <v/>
          </cell>
        </row>
        <row r="93">
          <cell r="A93" t="str">
            <v>20.5</v>
          </cell>
          <cell r="B93" t="str">
            <v>ГБОУ МосГорСЮТур -1</v>
          </cell>
          <cell r="C93" t="str">
            <v>город</v>
          </cell>
          <cell r="D93" t="str">
            <v>Большакова И.Б.</v>
          </cell>
          <cell r="E93" t="str">
            <v>20.5</v>
          </cell>
          <cell r="F93">
            <v>5</v>
          </cell>
          <cell r="H93" t="str">
            <v>Васильев Иван</v>
          </cell>
          <cell r="I93" t="str">
            <v>1998</v>
          </cell>
          <cell r="J93" t="str">
            <v>б/р</v>
          </cell>
          <cell r="K93" t="str">
            <v>м</v>
          </cell>
          <cell r="L93" t="str">
            <v>А_2</v>
          </cell>
          <cell r="M93">
            <v>4990435</v>
          </cell>
          <cell r="N93">
            <v>1</v>
          </cell>
          <cell r="O93" t="str">
            <v>см</v>
          </cell>
          <cell r="P93">
            <v>1</v>
          </cell>
          <cell r="Q93">
            <v>0</v>
          </cell>
          <cell r="R93">
            <v>1998</v>
          </cell>
          <cell r="U93" t="str">
            <v/>
          </cell>
        </row>
        <row r="94">
          <cell r="A94" t="str">
            <v>20.7</v>
          </cell>
          <cell r="B94" t="str">
            <v>ГБОУ МосГорСЮТур -1</v>
          </cell>
          <cell r="C94" t="str">
            <v>город</v>
          </cell>
          <cell r="D94" t="str">
            <v>Большакова И.Б.</v>
          </cell>
          <cell r="E94" t="str">
            <v>20.7</v>
          </cell>
          <cell r="F94">
            <v>7</v>
          </cell>
          <cell r="H94" t="str">
            <v>Емельянов Никита</v>
          </cell>
          <cell r="I94" t="str">
            <v>1999</v>
          </cell>
          <cell r="J94" t="str">
            <v>б/р</v>
          </cell>
          <cell r="K94" t="str">
            <v>м</v>
          </cell>
          <cell r="L94" t="str">
            <v>А_2</v>
          </cell>
          <cell r="M94">
            <v>4507499</v>
          </cell>
          <cell r="N94">
            <v>1</v>
          </cell>
          <cell r="O94" t="str">
            <v>см 2</v>
          </cell>
          <cell r="Q94">
            <v>0</v>
          </cell>
          <cell r="R94">
            <v>1999</v>
          </cell>
          <cell r="U94" t="str">
            <v/>
          </cell>
        </row>
        <row r="95">
          <cell r="A95" t="str">
            <v>20.9</v>
          </cell>
          <cell r="B95" t="str">
            <v>ГБОУ МосГорСЮТур -1</v>
          </cell>
          <cell r="C95" t="str">
            <v>город</v>
          </cell>
          <cell r="D95" t="str">
            <v>Большакова И.Б.</v>
          </cell>
          <cell r="E95" t="str">
            <v>20.9</v>
          </cell>
          <cell r="F95">
            <v>9</v>
          </cell>
          <cell r="H95" t="str">
            <v>Микетина Анастасия</v>
          </cell>
          <cell r="I95" t="str">
            <v>1997</v>
          </cell>
          <cell r="J95" t="str">
            <v>б/р</v>
          </cell>
          <cell r="K95" t="str">
            <v>ж</v>
          </cell>
          <cell r="L95" t="str">
            <v>А_2</v>
          </cell>
          <cell r="M95">
            <v>4990302</v>
          </cell>
          <cell r="N95">
            <v>1</v>
          </cell>
          <cell r="O95" t="str">
            <v>см 2</v>
          </cell>
          <cell r="Q95">
            <v>0</v>
          </cell>
          <cell r="R95">
            <v>1997</v>
          </cell>
          <cell r="U95" t="str">
            <v/>
          </cell>
        </row>
        <row r="96">
          <cell r="A96" t="str">
            <v>20.10</v>
          </cell>
          <cell r="B96" t="str">
            <v>ГБОУ МосГорСЮТур -1</v>
          </cell>
          <cell r="C96" t="str">
            <v>город</v>
          </cell>
          <cell r="D96" t="str">
            <v>Большакова И.Б.</v>
          </cell>
          <cell r="E96" t="str">
            <v>20.10</v>
          </cell>
          <cell r="F96">
            <v>10</v>
          </cell>
          <cell r="H96" t="str">
            <v>Григорьев Андрей</v>
          </cell>
          <cell r="I96" t="str">
            <v>1996</v>
          </cell>
          <cell r="J96" t="str">
            <v>б/р</v>
          </cell>
          <cell r="K96" t="str">
            <v>м</v>
          </cell>
          <cell r="L96" t="str">
            <v>А_2</v>
          </cell>
          <cell r="M96">
            <v>4990345</v>
          </cell>
          <cell r="N96">
            <v>1</v>
          </cell>
          <cell r="O96" t="str">
            <v>м</v>
          </cell>
          <cell r="P96">
            <v>1</v>
          </cell>
          <cell r="Q96">
            <v>0</v>
          </cell>
          <cell r="R96">
            <v>1996</v>
          </cell>
          <cell r="U96" t="str">
            <v/>
          </cell>
        </row>
        <row r="97">
          <cell r="A97" t="str">
            <v>20.12</v>
          </cell>
          <cell r="B97" t="str">
            <v>ГБОУ МосГорСЮТур -1</v>
          </cell>
          <cell r="C97" t="str">
            <v>город</v>
          </cell>
          <cell r="D97" t="str">
            <v>Большакова И.Б.</v>
          </cell>
          <cell r="E97" t="str">
            <v>20.12</v>
          </cell>
          <cell r="F97">
            <v>12</v>
          </cell>
          <cell r="H97" t="str">
            <v>Трубачева Татьяна</v>
          </cell>
          <cell r="I97" t="str">
            <v>1997</v>
          </cell>
          <cell r="J97" t="str">
            <v>б/р</v>
          </cell>
          <cell r="K97" t="str">
            <v>ж</v>
          </cell>
          <cell r="L97" t="str">
            <v>А_2</v>
          </cell>
          <cell r="M97">
            <v>4990376</v>
          </cell>
          <cell r="N97">
            <v>1</v>
          </cell>
          <cell r="O97" t="str">
            <v>см 1</v>
          </cell>
          <cell r="P97">
            <v>1</v>
          </cell>
          <cell r="Q97">
            <v>0</v>
          </cell>
          <cell r="R97">
            <v>1997</v>
          </cell>
          <cell r="U97" t="str">
            <v/>
          </cell>
        </row>
        <row r="98">
          <cell r="A98" t="str">
            <v>21.3</v>
          </cell>
          <cell r="B98" t="str">
            <v>ГБОУ ЦО№491 "Марьино"</v>
          </cell>
          <cell r="C98" t="str">
            <v>ЮВАО</v>
          </cell>
          <cell r="D98" t="str">
            <v>Кречинин А.Э.</v>
          </cell>
          <cell r="E98" t="str">
            <v>21.3</v>
          </cell>
          <cell r="F98">
            <v>3</v>
          </cell>
          <cell r="H98" t="str">
            <v>Орлов Алексей </v>
          </cell>
          <cell r="I98" t="str">
            <v>1998</v>
          </cell>
          <cell r="J98" t="str">
            <v>б/р</v>
          </cell>
          <cell r="K98" t="str">
            <v>м</v>
          </cell>
          <cell r="L98" t="str">
            <v>А_2</v>
          </cell>
          <cell r="M98">
            <v>4990428</v>
          </cell>
          <cell r="N98">
            <v>1</v>
          </cell>
          <cell r="O98" t="str">
            <v>м</v>
          </cell>
          <cell r="P98">
            <v>1</v>
          </cell>
          <cell r="Q98">
            <v>0</v>
          </cell>
          <cell r="R98">
            <v>1998</v>
          </cell>
          <cell r="U98" t="str">
            <v/>
          </cell>
        </row>
        <row r="99">
          <cell r="A99" t="str">
            <v>21.4</v>
          </cell>
          <cell r="B99" t="str">
            <v>ГБОУ ЦО№491 "Марьино"</v>
          </cell>
          <cell r="C99" t="str">
            <v>ЮВАО</v>
          </cell>
          <cell r="D99" t="str">
            <v>Кречинин А.Э.</v>
          </cell>
          <cell r="E99" t="str">
            <v>21.4</v>
          </cell>
          <cell r="F99">
            <v>4</v>
          </cell>
          <cell r="H99" t="str">
            <v>Котлярова Галия</v>
          </cell>
          <cell r="I99" t="str">
            <v>1999</v>
          </cell>
          <cell r="J99" t="str">
            <v>б/р</v>
          </cell>
          <cell r="K99" t="str">
            <v>ж</v>
          </cell>
          <cell r="L99" t="str">
            <v>А_2</v>
          </cell>
          <cell r="M99">
            <v>4990451</v>
          </cell>
          <cell r="N99">
            <v>1</v>
          </cell>
          <cell r="O99" t="str">
            <v>см</v>
          </cell>
          <cell r="P99">
            <v>1</v>
          </cell>
          <cell r="Q99">
            <v>0</v>
          </cell>
          <cell r="R99">
            <v>1999</v>
          </cell>
          <cell r="U99" t="str">
            <v/>
          </cell>
        </row>
        <row r="100">
          <cell r="A100" t="str">
            <v>21.5</v>
          </cell>
          <cell r="B100" t="str">
            <v>ГБОУ ЦО№491 "Марьино"</v>
          </cell>
          <cell r="C100" t="str">
            <v>ЮВАО</v>
          </cell>
          <cell r="D100" t="str">
            <v>Кречинин А.Э.</v>
          </cell>
          <cell r="E100" t="str">
            <v>21.5</v>
          </cell>
          <cell r="F100">
            <v>5</v>
          </cell>
          <cell r="H100" t="str">
            <v>Шляпин Дмитрий</v>
          </cell>
          <cell r="I100" t="str">
            <v>1995</v>
          </cell>
          <cell r="J100" t="str">
            <v>б/р</v>
          </cell>
          <cell r="K100" t="str">
            <v>м</v>
          </cell>
          <cell r="L100" t="str">
            <v>А_2</v>
          </cell>
          <cell r="M100">
            <v>4507488</v>
          </cell>
          <cell r="N100">
            <v>1</v>
          </cell>
          <cell r="O100" t="str">
            <v>см</v>
          </cell>
          <cell r="P100">
            <v>1</v>
          </cell>
          <cell r="Q100">
            <v>0</v>
          </cell>
          <cell r="R100">
            <v>1995</v>
          </cell>
          <cell r="U100" t="str">
            <v/>
          </cell>
        </row>
        <row r="101">
          <cell r="A101" t="str">
            <v>21.6</v>
          </cell>
          <cell r="B101" t="str">
            <v>ГБОУ ЦО№491 "Марьино"</v>
          </cell>
          <cell r="C101" t="str">
            <v>ЮВАО</v>
          </cell>
          <cell r="D101" t="str">
            <v>Кречинин А.Э.</v>
          </cell>
          <cell r="E101" t="str">
            <v>21.6</v>
          </cell>
          <cell r="F101">
            <v>6</v>
          </cell>
          <cell r="H101" t="str">
            <v>Ахматов Антон</v>
          </cell>
          <cell r="I101" t="str">
            <v>1998</v>
          </cell>
          <cell r="J101" t="str">
            <v>б/р</v>
          </cell>
          <cell r="K101" t="str">
            <v>м</v>
          </cell>
          <cell r="L101" t="str">
            <v>А_2</v>
          </cell>
          <cell r="M101">
            <v>4990316</v>
          </cell>
          <cell r="N101">
            <v>1</v>
          </cell>
          <cell r="O101" t="str">
            <v>см 2</v>
          </cell>
          <cell r="Q101">
            <v>0</v>
          </cell>
          <cell r="R101">
            <v>1998</v>
          </cell>
          <cell r="U101" t="str">
            <v/>
          </cell>
        </row>
        <row r="102">
          <cell r="A102" t="str">
            <v>21.8</v>
          </cell>
          <cell r="B102" t="str">
            <v>ГБОУ ЦО№491 "Марьино"</v>
          </cell>
          <cell r="C102" t="str">
            <v>ЮВАО</v>
          </cell>
          <cell r="D102" t="str">
            <v>Кречинин А.Э.</v>
          </cell>
          <cell r="E102" t="str">
            <v>21.8</v>
          </cell>
          <cell r="F102">
            <v>8</v>
          </cell>
          <cell r="H102" t="str">
            <v>Тихоненко Екатерина</v>
          </cell>
          <cell r="I102" t="str">
            <v>1997</v>
          </cell>
          <cell r="J102" t="str">
            <v>б/р</v>
          </cell>
          <cell r="K102" t="str">
            <v>ж</v>
          </cell>
          <cell r="L102" t="str">
            <v>А_2</v>
          </cell>
          <cell r="M102">
            <v>4990337</v>
          </cell>
          <cell r="N102">
            <v>1</v>
          </cell>
          <cell r="O102" t="str">
            <v>см 1</v>
          </cell>
          <cell r="P102">
            <v>1</v>
          </cell>
          <cell r="Q102">
            <v>0</v>
          </cell>
          <cell r="R102">
            <v>1997</v>
          </cell>
          <cell r="U102" t="str">
            <v/>
          </cell>
        </row>
        <row r="103">
          <cell r="A103" t="str">
            <v>21.9</v>
          </cell>
          <cell r="B103" t="str">
            <v>ГБОУ ЦО№491 "Марьино"</v>
          </cell>
          <cell r="C103" t="str">
            <v>ЮВАО</v>
          </cell>
          <cell r="D103" t="str">
            <v>Кречинин А.Э.</v>
          </cell>
          <cell r="E103" t="str">
            <v>21.9</v>
          </cell>
          <cell r="F103">
            <v>9</v>
          </cell>
          <cell r="H103" t="str">
            <v>Архипов Павел</v>
          </cell>
          <cell r="I103" t="str">
            <v>1998</v>
          </cell>
          <cell r="J103" t="str">
            <v>б/р</v>
          </cell>
          <cell r="K103" t="str">
            <v>м</v>
          </cell>
          <cell r="L103" t="str">
            <v>А_2</v>
          </cell>
          <cell r="M103">
            <v>4990370</v>
          </cell>
          <cell r="N103">
            <v>1</v>
          </cell>
          <cell r="O103" t="str">
            <v>см 1</v>
          </cell>
          <cell r="P103">
            <v>1</v>
          </cell>
          <cell r="Q103">
            <v>0</v>
          </cell>
          <cell r="R103">
            <v>1998</v>
          </cell>
          <cell r="U103" t="str">
            <v/>
          </cell>
        </row>
        <row r="104">
          <cell r="A104" t="str">
            <v>21.12</v>
          </cell>
          <cell r="B104" t="str">
            <v>ГБОУ ЦО№491 "Марьино"</v>
          </cell>
          <cell r="C104" t="str">
            <v>ЮВАО</v>
          </cell>
          <cell r="D104" t="str">
            <v>Кречинин А.Э.</v>
          </cell>
          <cell r="E104" t="str">
            <v>21.12</v>
          </cell>
          <cell r="F104">
            <v>12</v>
          </cell>
          <cell r="H104" t="str">
            <v>Росланов Олег</v>
          </cell>
          <cell r="I104" t="str">
            <v>1997</v>
          </cell>
          <cell r="J104" t="str">
            <v>б/р</v>
          </cell>
          <cell r="K104" t="str">
            <v>м</v>
          </cell>
          <cell r="L104" t="str">
            <v>А_2</v>
          </cell>
          <cell r="M104">
            <v>4990476</v>
          </cell>
          <cell r="N104">
            <v>1</v>
          </cell>
          <cell r="O104" t="str">
            <v>м</v>
          </cell>
          <cell r="Q104">
            <v>0</v>
          </cell>
          <cell r="R104">
            <v>1997</v>
          </cell>
          <cell r="U104" t="str">
            <v/>
          </cell>
        </row>
        <row r="105">
          <cell r="A105" t="str">
            <v>21.13</v>
          </cell>
          <cell r="B105" t="str">
            <v>ГБОУ ЦО№491 "Марьино"</v>
          </cell>
          <cell r="C105" t="str">
            <v>ЮВАО</v>
          </cell>
          <cell r="D105" t="str">
            <v>Кречинин А.Э.</v>
          </cell>
          <cell r="E105" t="str">
            <v>21.13</v>
          </cell>
          <cell r="F105">
            <v>13</v>
          </cell>
          <cell r="H105" t="str">
            <v>Котлярова Айгуль </v>
          </cell>
          <cell r="I105" t="str">
            <v>2000</v>
          </cell>
          <cell r="J105" t="str">
            <v>б/р</v>
          </cell>
          <cell r="K105" t="str">
            <v>ж</v>
          </cell>
          <cell r="L105" t="str">
            <v>А_2</v>
          </cell>
          <cell r="M105">
            <v>4990306</v>
          </cell>
          <cell r="N105">
            <v>1</v>
          </cell>
          <cell r="O105" t="str">
            <v>см 2</v>
          </cell>
          <cell r="Q105">
            <v>0</v>
          </cell>
          <cell r="R105">
            <v>2000</v>
          </cell>
          <cell r="U105" t="str">
            <v/>
          </cell>
        </row>
        <row r="106">
          <cell r="A106" t="str">
            <v>22.1</v>
          </cell>
          <cell r="B106" t="str">
            <v>ГБОУ Гимназия 1522</v>
          </cell>
          <cell r="C106" t="str">
            <v>СЗАО</v>
          </cell>
          <cell r="D106" t="str">
            <v>Романова Е.С.</v>
          </cell>
          <cell r="E106" t="str">
            <v>22.1</v>
          </cell>
          <cell r="F106">
            <v>1</v>
          </cell>
          <cell r="H106" t="str">
            <v>Алекссеев Никита</v>
          </cell>
          <cell r="I106" t="str">
            <v>1996</v>
          </cell>
          <cell r="J106" t="str">
            <v>б/р</v>
          </cell>
          <cell r="K106" t="str">
            <v>м</v>
          </cell>
          <cell r="L106" t="str">
            <v>А_2</v>
          </cell>
          <cell r="M106">
            <v>4990478</v>
          </cell>
          <cell r="N106">
            <v>1</v>
          </cell>
          <cell r="O106" t="str">
            <v>м 1</v>
          </cell>
          <cell r="P106">
            <v>1</v>
          </cell>
          <cell r="Q106">
            <v>0</v>
          </cell>
          <cell r="R106">
            <v>1996</v>
          </cell>
          <cell r="U106" t="str">
            <v/>
          </cell>
        </row>
        <row r="107">
          <cell r="A107" t="str">
            <v>22.2</v>
          </cell>
          <cell r="B107" t="str">
            <v>ГБОУ Гимназия 1522</v>
          </cell>
          <cell r="C107" t="str">
            <v>СЗАО</v>
          </cell>
          <cell r="D107" t="str">
            <v>Романова Е.С.</v>
          </cell>
          <cell r="E107" t="str">
            <v>22.2</v>
          </cell>
          <cell r="F107">
            <v>2</v>
          </cell>
          <cell r="H107" t="str">
            <v>Лурье Павел</v>
          </cell>
          <cell r="I107" t="str">
            <v>1997</v>
          </cell>
          <cell r="J107" t="str">
            <v>б/р</v>
          </cell>
          <cell r="K107" t="str">
            <v>м</v>
          </cell>
          <cell r="L107" t="str">
            <v>А_2</v>
          </cell>
          <cell r="M107">
            <v>4507459</v>
          </cell>
          <cell r="N107">
            <v>1</v>
          </cell>
          <cell r="O107" t="str">
            <v>см</v>
          </cell>
          <cell r="P107">
            <v>1</v>
          </cell>
          <cell r="Q107">
            <v>0</v>
          </cell>
          <cell r="R107">
            <v>1997</v>
          </cell>
          <cell r="U107" t="str">
            <v/>
          </cell>
        </row>
        <row r="108">
          <cell r="A108" t="str">
            <v>22.3</v>
          </cell>
          <cell r="B108" t="str">
            <v>ГБОУ Гимназия 1522</v>
          </cell>
          <cell r="C108" t="str">
            <v>СЗАО</v>
          </cell>
          <cell r="D108" t="str">
            <v>Романова Е.С.</v>
          </cell>
          <cell r="E108" t="str">
            <v>22.3</v>
          </cell>
          <cell r="F108">
            <v>3</v>
          </cell>
          <cell r="H108" t="str">
            <v>Лурье Евгений</v>
          </cell>
          <cell r="I108" t="str">
            <v>1997</v>
          </cell>
          <cell r="J108" t="str">
            <v>б/р</v>
          </cell>
          <cell r="K108" t="str">
            <v>м</v>
          </cell>
          <cell r="L108" t="str">
            <v>А_2</v>
          </cell>
          <cell r="M108">
            <v>4507462</v>
          </cell>
          <cell r="N108">
            <v>1</v>
          </cell>
          <cell r="O108" t="str">
            <v>м</v>
          </cell>
          <cell r="P108">
            <v>1</v>
          </cell>
          <cell r="Q108">
            <v>0</v>
          </cell>
          <cell r="R108">
            <v>1997</v>
          </cell>
          <cell r="U108" t="str">
            <v/>
          </cell>
        </row>
        <row r="109">
          <cell r="A109" t="str">
            <v>22.4</v>
          </cell>
          <cell r="B109" t="str">
            <v>ГБОУ Гимназия 1522</v>
          </cell>
          <cell r="C109" t="str">
            <v>СЗАО</v>
          </cell>
          <cell r="D109" t="str">
            <v>Романова Е.С.</v>
          </cell>
          <cell r="E109" t="str">
            <v>22.4</v>
          </cell>
          <cell r="F109">
            <v>4</v>
          </cell>
          <cell r="H109" t="str">
            <v>Маркелов Григорий</v>
          </cell>
          <cell r="I109" t="str">
            <v>1996</v>
          </cell>
          <cell r="J109" t="str">
            <v>б/р</v>
          </cell>
          <cell r="K109" t="str">
            <v>м</v>
          </cell>
          <cell r="L109" t="str">
            <v>А_2</v>
          </cell>
          <cell r="M109">
            <v>4990427</v>
          </cell>
          <cell r="N109">
            <v>1</v>
          </cell>
          <cell r="O109" t="str">
            <v>м</v>
          </cell>
          <cell r="P109">
            <v>1</v>
          </cell>
          <cell r="Q109">
            <v>0</v>
          </cell>
          <cell r="R109">
            <v>1996</v>
          </cell>
          <cell r="U109" t="str">
            <v/>
          </cell>
        </row>
        <row r="110">
          <cell r="A110" t="str">
            <v>22.5</v>
          </cell>
          <cell r="B110" t="str">
            <v>ГБОУ Гимназия 1522</v>
          </cell>
          <cell r="C110" t="str">
            <v>СЗАО</v>
          </cell>
          <cell r="D110" t="str">
            <v>Романова Е.С.</v>
          </cell>
          <cell r="E110" t="str">
            <v>22.5</v>
          </cell>
          <cell r="F110">
            <v>5</v>
          </cell>
          <cell r="H110" t="str">
            <v>Васильченко Иван</v>
          </cell>
          <cell r="I110" t="str">
            <v>1999</v>
          </cell>
          <cell r="J110" t="str">
            <v>б/р</v>
          </cell>
          <cell r="K110" t="str">
            <v>м</v>
          </cell>
          <cell r="L110" t="str">
            <v>А_2</v>
          </cell>
          <cell r="M110">
            <v>4990457</v>
          </cell>
          <cell r="N110">
            <v>1</v>
          </cell>
          <cell r="Q110">
            <v>0</v>
          </cell>
          <cell r="R110">
            <v>1999</v>
          </cell>
          <cell r="U110" t="str">
            <v/>
          </cell>
        </row>
        <row r="111">
          <cell r="A111" t="str">
            <v>22.6</v>
          </cell>
          <cell r="B111" t="str">
            <v>ГБОУ Гимназия 1522</v>
          </cell>
          <cell r="C111" t="str">
            <v>СЗАО</v>
          </cell>
          <cell r="D111" t="str">
            <v>Романова Е.С.</v>
          </cell>
          <cell r="E111" t="str">
            <v>22.6</v>
          </cell>
          <cell r="F111">
            <v>6</v>
          </cell>
          <cell r="H111" t="str">
            <v>Маркелов Иван</v>
          </cell>
          <cell r="I111" t="str">
            <v>1999</v>
          </cell>
          <cell r="J111" t="str">
            <v>б/р</v>
          </cell>
          <cell r="K111" t="str">
            <v>м</v>
          </cell>
          <cell r="L111" t="str">
            <v>А_2</v>
          </cell>
          <cell r="M111">
            <v>4507469</v>
          </cell>
          <cell r="N111">
            <v>1</v>
          </cell>
          <cell r="Q111">
            <v>0</v>
          </cell>
          <cell r="R111">
            <v>1999</v>
          </cell>
          <cell r="U111" t="str">
            <v/>
          </cell>
        </row>
        <row r="112">
          <cell r="A112" t="str">
            <v>22.7</v>
          </cell>
          <cell r="B112" t="str">
            <v>ГБОУ Гимназия 1522</v>
          </cell>
          <cell r="C112" t="str">
            <v>СЗАО</v>
          </cell>
          <cell r="D112" t="str">
            <v>Романова Е.С.</v>
          </cell>
          <cell r="E112" t="str">
            <v>22.7</v>
          </cell>
          <cell r="F112">
            <v>7</v>
          </cell>
          <cell r="H112" t="str">
            <v>Аль-Курди Ричард</v>
          </cell>
          <cell r="I112" t="str">
            <v>1998</v>
          </cell>
          <cell r="J112" t="str">
            <v>б/р</v>
          </cell>
          <cell r="K112" t="str">
            <v>м</v>
          </cell>
          <cell r="L112" t="str">
            <v>А_2</v>
          </cell>
          <cell r="M112">
            <v>4990404</v>
          </cell>
          <cell r="N112">
            <v>1</v>
          </cell>
          <cell r="O112" t="str">
            <v>м 1</v>
          </cell>
          <cell r="P112">
            <v>1</v>
          </cell>
          <cell r="Q112">
            <v>0</v>
          </cell>
          <cell r="R112">
            <v>1998</v>
          </cell>
          <cell r="U112" t="str">
            <v/>
          </cell>
        </row>
        <row r="113">
          <cell r="A113" t="str">
            <v>23.1</v>
          </cell>
          <cell r="B113" t="str">
            <v>ГБОУ ЦВР "Раменки"</v>
          </cell>
          <cell r="C113" t="str">
            <v>ЗАО</v>
          </cell>
          <cell r="D113" t="str">
            <v>Никонова Г.П.</v>
          </cell>
          <cell r="E113" t="str">
            <v>23.1</v>
          </cell>
          <cell r="F113">
            <v>1</v>
          </cell>
          <cell r="H113" t="str">
            <v>Можаев Георгий</v>
          </cell>
          <cell r="I113" t="str">
            <v>1996</v>
          </cell>
          <cell r="J113" t="str">
            <v>б/р</v>
          </cell>
          <cell r="K113" t="str">
            <v>м</v>
          </cell>
          <cell r="L113" t="str">
            <v>А_2</v>
          </cell>
          <cell r="M113">
            <v>4990401</v>
          </cell>
          <cell r="N113">
            <v>1</v>
          </cell>
          <cell r="O113" t="str">
            <v>см 2</v>
          </cell>
          <cell r="P113">
            <v>1</v>
          </cell>
          <cell r="Q113">
            <v>0</v>
          </cell>
          <cell r="R113">
            <v>1996</v>
          </cell>
          <cell r="U113" t="str">
            <v/>
          </cell>
        </row>
        <row r="114">
          <cell r="A114" t="str">
            <v>23.2</v>
          </cell>
          <cell r="B114" t="str">
            <v>ГБОУ ЦВР "Раменки"</v>
          </cell>
          <cell r="C114" t="str">
            <v>ЗАО</v>
          </cell>
          <cell r="D114" t="str">
            <v>Никонова Г.П.</v>
          </cell>
          <cell r="E114" t="str">
            <v>23.2</v>
          </cell>
          <cell r="F114">
            <v>2</v>
          </cell>
          <cell r="H114" t="str">
            <v>Архипова Екатерина</v>
          </cell>
          <cell r="I114" t="str">
            <v>1996</v>
          </cell>
          <cell r="J114" t="str">
            <v>б/р</v>
          </cell>
          <cell r="K114" t="str">
            <v>ж</v>
          </cell>
          <cell r="L114" t="str">
            <v>А_2</v>
          </cell>
          <cell r="M114">
            <v>4990450</v>
          </cell>
          <cell r="N114">
            <v>1</v>
          </cell>
          <cell r="Q114">
            <v>0</v>
          </cell>
          <cell r="R114">
            <v>1996</v>
          </cell>
          <cell r="U114" t="str">
            <v/>
          </cell>
        </row>
        <row r="115">
          <cell r="A115" t="str">
            <v>23.3</v>
          </cell>
          <cell r="B115" t="str">
            <v>ГБОУ ЦВР "Раменки"</v>
          </cell>
          <cell r="C115" t="str">
            <v>ЗАО</v>
          </cell>
          <cell r="D115" t="str">
            <v>Никонова Г.П.</v>
          </cell>
          <cell r="E115" t="str">
            <v>23.3</v>
          </cell>
          <cell r="F115">
            <v>3</v>
          </cell>
          <cell r="H115" t="str">
            <v>Фокин Григорий</v>
          </cell>
          <cell r="I115" t="str">
            <v>1996</v>
          </cell>
          <cell r="J115" t="str">
            <v>б/р</v>
          </cell>
          <cell r="K115" t="str">
            <v>м</v>
          </cell>
          <cell r="L115" t="str">
            <v>А_2</v>
          </cell>
          <cell r="M115">
            <v>4990361</v>
          </cell>
          <cell r="N115">
            <v>1</v>
          </cell>
          <cell r="O115" t="str">
            <v>см 1</v>
          </cell>
          <cell r="P115">
            <v>1</v>
          </cell>
          <cell r="Q115">
            <v>0</v>
          </cell>
          <cell r="R115">
            <v>1996</v>
          </cell>
          <cell r="U115" t="str">
            <v/>
          </cell>
        </row>
        <row r="116">
          <cell r="A116" t="str">
            <v>23.7</v>
          </cell>
          <cell r="B116" t="str">
            <v>ГБОУ ЦВР "Раменки"</v>
          </cell>
          <cell r="C116" t="str">
            <v>ЗАО</v>
          </cell>
          <cell r="D116" t="str">
            <v>Никонова Г.П.</v>
          </cell>
          <cell r="E116" t="str">
            <v>23.7</v>
          </cell>
          <cell r="F116">
            <v>7</v>
          </cell>
          <cell r="H116" t="str">
            <v>Тильки Елена</v>
          </cell>
          <cell r="I116" t="str">
            <v>1999</v>
          </cell>
          <cell r="J116" t="str">
            <v>б/р</v>
          </cell>
          <cell r="K116" t="str">
            <v>ж</v>
          </cell>
          <cell r="L116" t="str">
            <v>А_2</v>
          </cell>
          <cell r="M116">
            <v>4990315</v>
          </cell>
          <cell r="N116">
            <v>1</v>
          </cell>
          <cell r="O116" t="str">
            <v>см 1</v>
          </cell>
          <cell r="P116">
            <v>1</v>
          </cell>
          <cell r="Q116">
            <v>0</v>
          </cell>
          <cell r="R116">
            <v>1999</v>
          </cell>
          <cell r="U116" t="str">
            <v/>
          </cell>
        </row>
        <row r="117">
          <cell r="A117" t="str">
            <v>23.8</v>
          </cell>
          <cell r="B117" t="str">
            <v>ГБОУ ЦВР "Раменки"</v>
          </cell>
          <cell r="C117" t="str">
            <v>ЗАО</v>
          </cell>
          <cell r="D117" t="str">
            <v>Никонова Г.П.</v>
          </cell>
          <cell r="E117" t="str">
            <v>23.8</v>
          </cell>
          <cell r="F117">
            <v>8</v>
          </cell>
          <cell r="H117" t="str">
            <v>Фокина Мария</v>
          </cell>
          <cell r="I117" t="str">
            <v>1999</v>
          </cell>
          <cell r="J117" t="str">
            <v>б/р</v>
          </cell>
          <cell r="K117" t="str">
            <v>ж</v>
          </cell>
          <cell r="L117" t="str">
            <v>А_2</v>
          </cell>
          <cell r="M117">
            <v>4990327</v>
          </cell>
          <cell r="N117">
            <v>1</v>
          </cell>
          <cell r="O117" t="str">
            <v>см 3</v>
          </cell>
          <cell r="Q117">
            <v>0</v>
          </cell>
          <cell r="R117">
            <v>1999</v>
          </cell>
          <cell r="U117" t="str">
            <v/>
          </cell>
        </row>
        <row r="118">
          <cell r="A118" t="str">
            <v>23.10</v>
          </cell>
          <cell r="B118" t="str">
            <v>ГБОУ ЦВР "Раменки"</v>
          </cell>
          <cell r="C118" t="str">
            <v>ЗАО</v>
          </cell>
          <cell r="D118" t="str">
            <v>Никонова Г.П.</v>
          </cell>
          <cell r="E118" t="str">
            <v>23.10</v>
          </cell>
          <cell r="F118">
            <v>10</v>
          </cell>
          <cell r="H118" t="str">
            <v>Тильки Ирина</v>
          </cell>
          <cell r="I118" t="str">
            <v>1998</v>
          </cell>
          <cell r="J118" t="str">
            <v>б/р</v>
          </cell>
          <cell r="K118" t="str">
            <v>ж</v>
          </cell>
          <cell r="L118" t="str">
            <v>А_2</v>
          </cell>
          <cell r="M118">
            <v>4990348</v>
          </cell>
          <cell r="N118">
            <v>1</v>
          </cell>
          <cell r="O118" t="str">
            <v>см 2</v>
          </cell>
          <cell r="P118">
            <v>1</v>
          </cell>
          <cell r="Q118">
            <v>0</v>
          </cell>
          <cell r="R118">
            <v>1998</v>
          </cell>
          <cell r="U118" t="str">
            <v/>
          </cell>
        </row>
        <row r="119">
          <cell r="A119" t="str">
            <v>24.1</v>
          </cell>
          <cell r="B119" t="str">
            <v>ГБОУ ДЮЦ "Северный" -2</v>
          </cell>
          <cell r="C119" t="str">
            <v>СВАО</v>
          </cell>
          <cell r="D119" t="str">
            <v>Афанасьев В.Г.</v>
          </cell>
          <cell r="E119" t="str">
            <v>24.1</v>
          </cell>
          <cell r="F119">
            <v>1</v>
          </cell>
          <cell r="H119" t="str">
            <v>Морозова Екатерина</v>
          </cell>
          <cell r="I119" t="str">
            <v>1996</v>
          </cell>
          <cell r="J119">
            <v>2</v>
          </cell>
          <cell r="K119" t="str">
            <v>ж</v>
          </cell>
          <cell r="L119" t="str">
            <v>А_2</v>
          </cell>
          <cell r="M119">
            <v>4990380</v>
          </cell>
          <cell r="N119">
            <v>1</v>
          </cell>
          <cell r="O119" t="str">
            <v>см 1</v>
          </cell>
          <cell r="P119">
            <v>1</v>
          </cell>
          <cell r="Q119">
            <v>3</v>
          </cell>
          <cell r="R119">
            <v>1996</v>
          </cell>
          <cell r="U119" t="str">
            <v/>
          </cell>
        </row>
        <row r="120">
          <cell r="A120" t="str">
            <v>24.2</v>
          </cell>
          <cell r="B120" t="str">
            <v>ГБОУ ДЮЦ "Северный" -2</v>
          </cell>
          <cell r="C120" t="str">
            <v>СВАО</v>
          </cell>
          <cell r="D120" t="str">
            <v>Афанасьев В.Г.</v>
          </cell>
          <cell r="E120" t="str">
            <v>24.2</v>
          </cell>
          <cell r="F120">
            <v>2</v>
          </cell>
          <cell r="H120" t="str">
            <v>Щеголева Алена</v>
          </cell>
          <cell r="I120" t="str">
            <v>1995</v>
          </cell>
          <cell r="J120">
            <v>1</v>
          </cell>
          <cell r="K120" t="str">
            <v>ж</v>
          </cell>
          <cell r="L120" t="str">
            <v>А_2</v>
          </cell>
          <cell r="M120">
            <v>4990471</v>
          </cell>
          <cell r="N120">
            <v>1</v>
          </cell>
          <cell r="O120" t="str">
            <v>см 2</v>
          </cell>
          <cell r="P120">
            <v>1</v>
          </cell>
          <cell r="Q120">
            <v>10</v>
          </cell>
          <cell r="R120">
            <v>1995</v>
          </cell>
          <cell r="U120" t="str">
            <v/>
          </cell>
        </row>
        <row r="121">
          <cell r="A121" t="str">
            <v>24.3</v>
          </cell>
          <cell r="B121" t="str">
            <v>ГБОУ ДЮЦ "Северный" -2</v>
          </cell>
          <cell r="C121" t="str">
            <v>СВАО</v>
          </cell>
          <cell r="D121" t="str">
            <v>Афанасьев В.Г.</v>
          </cell>
          <cell r="E121" t="str">
            <v>24.3</v>
          </cell>
          <cell r="F121">
            <v>3</v>
          </cell>
          <cell r="H121" t="str">
            <v>Щерба Юра</v>
          </cell>
          <cell r="I121" t="str">
            <v>1999</v>
          </cell>
          <cell r="J121">
            <v>3</v>
          </cell>
          <cell r="K121" t="str">
            <v>м</v>
          </cell>
          <cell r="L121" t="str">
            <v>А_2</v>
          </cell>
          <cell r="M121">
            <v>4990432</v>
          </cell>
          <cell r="N121">
            <v>1</v>
          </cell>
          <cell r="Q121">
            <v>1</v>
          </cell>
          <cell r="R121">
            <v>1999</v>
          </cell>
          <cell r="U121" t="str">
            <v/>
          </cell>
        </row>
        <row r="122">
          <cell r="A122" t="str">
            <v>24.4</v>
          </cell>
          <cell r="B122" t="str">
            <v>ГБОУ ДЮЦ "Северный" -2</v>
          </cell>
          <cell r="C122" t="str">
            <v>СВАО</v>
          </cell>
          <cell r="D122" t="str">
            <v>Афанасьев В.Г.</v>
          </cell>
          <cell r="E122" t="str">
            <v>24.4</v>
          </cell>
          <cell r="F122">
            <v>4</v>
          </cell>
          <cell r="H122" t="str">
            <v>Гриджак Елена</v>
          </cell>
          <cell r="I122" t="str">
            <v>1995</v>
          </cell>
          <cell r="J122" t="str">
            <v>КМС</v>
          </cell>
          <cell r="K122" t="str">
            <v>ж</v>
          </cell>
          <cell r="L122" t="str">
            <v>А_2</v>
          </cell>
          <cell r="M122">
            <v>4990307</v>
          </cell>
          <cell r="N122">
            <v>1</v>
          </cell>
          <cell r="O122" t="str">
            <v>см 3</v>
          </cell>
          <cell r="P122">
            <v>1</v>
          </cell>
          <cell r="Q122">
            <v>30</v>
          </cell>
          <cell r="R122">
            <v>1995</v>
          </cell>
          <cell r="U122" t="str">
            <v/>
          </cell>
        </row>
        <row r="123">
          <cell r="A123" t="str">
            <v>24.5</v>
          </cell>
          <cell r="B123" t="str">
            <v>ГБОУ ДЮЦ "Северный" -2</v>
          </cell>
          <cell r="C123" t="str">
            <v>СВАО</v>
          </cell>
          <cell r="D123" t="str">
            <v>Афанасьев В.Г.</v>
          </cell>
          <cell r="E123" t="str">
            <v>24.5</v>
          </cell>
          <cell r="F123">
            <v>5</v>
          </cell>
          <cell r="H123" t="str">
            <v>Гриджак Мария</v>
          </cell>
          <cell r="I123" t="str">
            <v>1994</v>
          </cell>
          <cell r="J123">
            <v>2</v>
          </cell>
          <cell r="K123" t="str">
            <v>ж</v>
          </cell>
          <cell r="L123" t="str">
            <v>А_2</v>
          </cell>
          <cell r="M123">
            <v>4507457</v>
          </cell>
          <cell r="N123">
            <v>1</v>
          </cell>
          <cell r="Q123">
            <v>3</v>
          </cell>
          <cell r="R123">
            <v>1994</v>
          </cell>
          <cell r="U123" t="str">
            <v/>
          </cell>
        </row>
        <row r="124">
          <cell r="A124" t="str">
            <v>24.6</v>
          </cell>
          <cell r="B124" t="str">
            <v>ГБОУ ДЮЦ "Северный" -2</v>
          </cell>
          <cell r="C124" t="str">
            <v>СВАО</v>
          </cell>
          <cell r="D124" t="str">
            <v>Афанасьев В.Г.</v>
          </cell>
          <cell r="E124" t="str">
            <v>24.6</v>
          </cell>
          <cell r="F124">
            <v>6</v>
          </cell>
          <cell r="H124" t="str">
            <v>Гаршник Олег</v>
          </cell>
          <cell r="I124" t="str">
            <v>1997</v>
          </cell>
          <cell r="J124" t="str">
            <v>б/р</v>
          </cell>
          <cell r="K124" t="str">
            <v>м</v>
          </cell>
          <cell r="L124" t="str">
            <v>А_2</v>
          </cell>
          <cell r="M124">
            <v>4990454</v>
          </cell>
          <cell r="N124">
            <v>1</v>
          </cell>
          <cell r="O124" t="str">
            <v>см 2</v>
          </cell>
          <cell r="Q124">
            <v>0</v>
          </cell>
          <cell r="R124">
            <v>1997</v>
          </cell>
          <cell r="U124" t="str">
            <v/>
          </cell>
        </row>
        <row r="125">
          <cell r="A125" t="str">
            <v>24.7</v>
          </cell>
          <cell r="B125" t="str">
            <v>ГБОУ ДЮЦ "Северный" -2</v>
          </cell>
          <cell r="C125" t="str">
            <v>СВАО</v>
          </cell>
          <cell r="D125" t="str">
            <v>Афанасьев В.Г.</v>
          </cell>
          <cell r="E125" t="str">
            <v>24.7</v>
          </cell>
          <cell r="F125">
            <v>7</v>
          </cell>
          <cell r="H125" t="str">
            <v>Макиев Марк</v>
          </cell>
          <cell r="I125" t="str">
            <v>1997</v>
          </cell>
          <cell r="J125">
            <v>1</v>
          </cell>
          <cell r="K125" t="str">
            <v>м</v>
          </cell>
          <cell r="L125" t="str">
            <v>А_2</v>
          </cell>
          <cell r="M125">
            <v>4990488</v>
          </cell>
          <cell r="N125">
            <v>1</v>
          </cell>
          <cell r="O125" t="str">
            <v>м 1</v>
          </cell>
          <cell r="P125">
            <v>1</v>
          </cell>
          <cell r="Q125">
            <v>10</v>
          </cell>
          <cell r="R125">
            <v>1997</v>
          </cell>
          <cell r="U125" t="str">
            <v/>
          </cell>
        </row>
        <row r="126">
          <cell r="A126" t="str">
            <v>24.8</v>
          </cell>
          <cell r="B126" t="str">
            <v>ГБОУ ДЮЦ "Северный" -2</v>
          </cell>
          <cell r="C126" t="str">
            <v>СВАО</v>
          </cell>
          <cell r="D126" t="str">
            <v>Афанасьев В.Г.</v>
          </cell>
          <cell r="E126" t="str">
            <v>24.8</v>
          </cell>
          <cell r="F126">
            <v>8</v>
          </cell>
          <cell r="H126" t="str">
            <v>Козлов Андрей</v>
          </cell>
          <cell r="I126" t="str">
            <v>1999</v>
          </cell>
          <cell r="J126" t="str">
            <v>б/р</v>
          </cell>
          <cell r="K126" t="str">
            <v>м</v>
          </cell>
          <cell r="L126" t="str">
            <v>А_2</v>
          </cell>
          <cell r="M126">
            <v>4990377</v>
          </cell>
          <cell r="N126">
            <v>1</v>
          </cell>
          <cell r="O126" t="str">
            <v>см 1</v>
          </cell>
          <cell r="P126">
            <v>1</v>
          </cell>
          <cell r="Q126">
            <v>0</v>
          </cell>
          <cell r="R126">
            <v>1999</v>
          </cell>
          <cell r="U126" t="str">
            <v/>
          </cell>
        </row>
        <row r="127">
          <cell r="A127" t="str">
            <v>24.9</v>
          </cell>
          <cell r="B127" t="str">
            <v>ГБОУ ДЮЦ "Северный" -2</v>
          </cell>
          <cell r="C127" t="str">
            <v>СВАО</v>
          </cell>
          <cell r="D127" t="str">
            <v>Афанасьев В.Г.</v>
          </cell>
          <cell r="E127" t="str">
            <v>24.9</v>
          </cell>
          <cell r="F127">
            <v>9</v>
          </cell>
          <cell r="H127" t="str">
            <v>Демченко Алексей</v>
          </cell>
          <cell r="I127" t="str">
            <v>2000</v>
          </cell>
          <cell r="J127" t="str">
            <v>б/р</v>
          </cell>
          <cell r="K127" t="str">
            <v>м</v>
          </cell>
          <cell r="L127" t="str">
            <v>А_2</v>
          </cell>
          <cell r="M127">
            <v>4990441</v>
          </cell>
          <cell r="N127">
            <v>1</v>
          </cell>
          <cell r="O127" t="str">
            <v>м 1</v>
          </cell>
          <cell r="P127">
            <v>1</v>
          </cell>
          <cell r="Q127">
            <v>0</v>
          </cell>
          <cell r="R127">
            <v>2000</v>
          </cell>
          <cell r="U127" t="str">
            <v/>
          </cell>
        </row>
        <row r="128">
          <cell r="A128" t="str">
            <v>24.10</v>
          </cell>
          <cell r="B128" t="str">
            <v>ГБОУ ДЮЦ "Северный" -2</v>
          </cell>
          <cell r="C128" t="str">
            <v>СВАО</v>
          </cell>
          <cell r="D128" t="str">
            <v>Афанасьев В.Г.</v>
          </cell>
          <cell r="E128" t="str">
            <v>24.10</v>
          </cell>
          <cell r="F128">
            <v>10</v>
          </cell>
          <cell r="H128" t="str">
            <v>Пылаев Артем</v>
          </cell>
          <cell r="I128" t="str">
            <v>2000</v>
          </cell>
          <cell r="J128" t="str">
            <v>б/р</v>
          </cell>
          <cell r="K128" t="str">
            <v>м</v>
          </cell>
          <cell r="L128" t="str">
            <v>А_2</v>
          </cell>
          <cell r="M128">
            <v>4990411</v>
          </cell>
          <cell r="N128">
            <v>1</v>
          </cell>
          <cell r="O128" t="str">
            <v>см 3</v>
          </cell>
          <cell r="Q128">
            <v>0</v>
          </cell>
          <cell r="R128">
            <v>2000</v>
          </cell>
          <cell r="U128" t="str">
            <v/>
          </cell>
        </row>
        <row r="129">
          <cell r="A129" t="str">
            <v>25.1</v>
          </cell>
          <cell r="B129" t="str">
            <v>ГБОУ ДДЮТиЭ -2</v>
          </cell>
          <cell r="C129" t="str">
            <v>ЮАО</v>
          </cell>
          <cell r="D129" t="str">
            <v>Ковальков Д.В.</v>
          </cell>
          <cell r="E129" t="str">
            <v>25.1</v>
          </cell>
          <cell r="F129">
            <v>1</v>
          </cell>
          <cell r="H129" t="str">
            <v>Хацкевич Дмитрий</v>
          </cell>
          <cell r="I129" t="str">
            <v>1996</v>
          </cell>
          <cell r="J129" t="str">
            <v>б/р</v>
          </cell>
          <cell r="K129" t="str">
            <v>м</v>
          </cell>
          <cell r="L129" t="str">
            <v>А_2</v>
          </cell>
          <cell r="M129">
            <v>4990335</v>
          </cell>
          <cell r="N129">
            <v>1</v>
          </cell>
          <cell r="O129" t="str">
            <v>см</v>
          </cell>
          <cell r="P129">
            <v>1</v>
          </cell>
          <cell r="Q129">
            <v>0</v>
          </cell>
          <cell r="R129">
            <v>1996</v>
          </cell>
          <cell r="U129" t="str">
            <v/>
          </cell>
        </row>
        <row r="130">
          <cell r="A130" t="str">
            <v>25.2</v>
          </cell>
          <cell r="B130" t="str">
            <v>ГБОУ ДДЮТиЭ -2</v>
          </cell>
          <cell r="C130" t="str">
            <v>ЮАО</v>
          </cell>
          <cell r="D130" t="str">
            <v>Ковальков Д.В.</v>
          </cell>
          <cell r="E130" t="str">
            <v>25.2</v>
          </cell>
          <cell r="F130">
            <v>2</v>
          </cell>
          <cell r="H130" t="str">
            <v>Рязанов Петр</v>
          </cell>
          <cell r="I130" t="str">
            <v>1996</v>
          </cell>
          <cell r="J130" t="str">
            <v>б/р</v>
          </cell>
          <cell r="K130" t="str">
            <v>м</v>
          </cell>
          <cell r="L130" t="str">
            <v>А_2</v>
          </cell>
          <cell r="M130">
            <v>4990395</v>
          </cell>
          <cell r="N130">
            <v>1</v>
          </cell>
          <cell r="O130" t="str">
            <v>м 1</v>
          </cell>
          <cell r="P130">
            <v>1</v>
          </cell>
          <cell r="Q130">
            <v>0</v>
          </cell>
          <cell r="R130">
            <v>1996</v>
          </cell>
          <cell r="U130" t="str">
            <v/>
          </cell>
        </row>
        <row r="131">
          <cell r="A131" t="str">
            <v>25.3</v>
          </cell>
          <cell r="B131" t="str">
            <v>ГБОУ ДДЮТиЭ -2</v>
          </cell>
          <cell r="C131" t="str">
            <v>ЮАО</v>
          </cell>
          <cell r="D131" t="str">
            <v>Ковальков Д.В.</v>
          </cell>
          <cell r="E131" t="str">
            <v>25.3</v>
          </cell>
          <cell r="F131">
            <v>3</v>
          </cell>
          <cell r="H131" t="str">
            <v>Бабурин Антон</v>
          </cell>
          <cell r="I131" t="str">
            <v>1996</v>
          </cell>
          <cell r="J131" t="str">
            <v>б/р</v>
          </cell>
          <cell r="K131" t="str">
            <v>м</v>
          </cell>
          <cell r="L131" t="str">
            <v>А_2</v>
          </cell>
          <cell r="M131">
            <v>4507498</v>
          </cell>
          <cell r="N131">
            <v>1</v>
          </cell>
          <cell r="O131" t="str">
            <v>м 1</v>
          </cell>
          <cell r="P131">
            <v>1</v>
          </cell>
          <cell r="Q131">
            <v>0</v>
          </cell>
          <cell r="R131">
            <v>1996</v>
          </cell>
          <cell r="U131" t="str">
            <v/>
          </cell>
        </row>
        <row r="132">
          <cell r="A132" t="str">
            <v>25.4</v>
          </cell>
          <cell r="B132" t="str">
            <v>ГБОУ ДДЮТиЭ -2</v>
          </cell>
          <cell r="C132" t="str">
            <v>ЮАО</v>
          </cell>
          <cell r="D132" t="str">
            <v>Ковальков Д.В.</v>
          </cell>
          <cell r="E132" t="str">
            <v>25.4</v>
          </cell>
          <cell r="F132">
            <v>4</v>
          </cell>
          <cell r="H132" t="str">
            <v>Перченко Маским</v>
          </cell>
          <cell r="I132" t="str">
            <v>1997</v>
          </cell>
          <cell r="J132" t="str">
            <v>б/р</v>
          </cell>
          <cell r="K132" t="str">
            <v>м</v>
          </cell>
          <cell r="L132" t="str">
            <v>А_2</v>
          </cell>
          <cell r="M132">
            <v>4990358</v>
          </cell>
          <cell r="N132">
            <v>1</v>
          </cell>
          <cell r="O132" t="str">
            <v>м 3</v>
          </cell>
          <cell r="Q132">
            <v>0</v>
          </cell>
          <cell r="R132">
            <v>1997</v>
          </cell>
          <cell r="U132" t="str">
            <v/>
          </cell>
        </row>
        <row r="133">
          <cell r="A133" t="str">
            <v>25.5</v>
          </cell>
          <cell r="B133" t="str">
            <v>ГБОУ ДДЮТиЭ -2</v>
          </cell>
          <cell r="C133" t="str">
            <v>ЮАО</v>
          </cell>
          <cell r="D133" t="str">
            <v>Ковальков Д.В.</v>
          </cell>
          <cell r="E133" t="str">
            <v>25.5</v>
          </cell>
          <cell r="F133">
            <v>5</v>
          </cell>
          <cell r="H133" t="str">
            <v>Кузнецова Софья</v>
          </cell>
          <cell r="I133" t="str">
            <v>1998</v>
          </cell>
          <cell r="J133" t="str">
            <v>б/р</v>
          </cell>
          <cell r="K133" t="str">
            <v>ж</v>
          </cell>
          <cell r="L133" t="str">
            <v>А_2</v>
          </cell>
          <cell r="M133">
            <v>4990320</v>
          </cell>
          <cell r="N133">
            <v>1</v>
          </cell>
          <cell r="O133" t="str">
            <v>см</v>
          </cell>
          <cell r="P133">
            <v>1</v>
          </cell>
          <cell r="Q133">
            <v>0</v>
          </cell>
          <cell r="R133">
            <v>1998</v>
          </cell>
          <cell r="U133" t="str">
            <v/>
          </cell>
        </row>
        <row r="134">
          <cell r="A134" t="str">
            <v>25.6</v>
          </cell>
          <cell r="B134" t="str">
            <v>ГБОУ ДДЮТиЭ -2</v>
          </cell>
          <cell r="C134" t="str">
            <v>ЮАО</v>
          </cell>
          <cell r="D134" t="str">
            <v>Ковальков Д.В.</v>
          </cell>
          <cell r="E134" t="str">
            <v>25.6</v>
          </cell>
          <cell r="F134">
            <v>6</v>
          </cell>
          <cell r="H134" t="str">
            <v>Серов Дмитрий</v>
          </cell>
          <cell r="I134" t="str">
            <v>1999</v>
          </cell>
          <cell r="J134" t="str">
            <v>б/р</v>
          </cell>
          <cell r="K134" t="str">
            <v>м</v>
          </cell>
          <cell r="L134" t="str">
            <v>А_2</v>
          </cell>
          <cell r="M134">
            <v>4990464</v>
          </cell>
          <cell r="N134">
            <v>1</v>
          </cell>
          <cell r="O134" t="str">
            <v>м 2</v>
          </cell>
          <cell r="P134">
            <v>1</v>
          </cell>
          <cell r="Q134">
            <v>0</v>
          </cell>
          <cell r="R134">
            <v>1999</v>
          </cell>
          <cell r="U134" t="str">
            <v/>
          </cell>
        </row>
        <row r="135">
          <cell r="A135" t="str">
            <v>25.7</v>
          </cell>
          <cell r="B135" t="str">
            <v>ГБОУ ДДЮТиЭ -2</v>
          </cell>
          <cell r="C135" t="str">
            <v>ЮАО</v>
          </cell>
          <cell r="D135" t="str">
            <v>Ковальков Д.В.</v>
          </cell>
          <cell r="E135" t="str">
            <v>25.7</v>
          </cell>
          <cell r="F135">
            <v>7</v>
          </cell>
          <cell r="H135" t="str">
            <v>Усошин Никита</v>
          </cell>
          <cell r="I135" t="str">
            <v>1999</v>
          </cell>
          <cell r="J135" t="str">
            <v>б/р</v>
          </cell>
          <cell r="K135" t="str">
            <v>м</v>
          </cell>
          <cell r="L135" t="str">
            <v>А_2</v>
          </cell>
          <cell r="M135">
            <v>4990382</v>
          </cell>
          <cell r="N135">
            <v>1</v>
          </cell>
          <cell r="O135" t="str">
            <v>м 2</v>
          </cell>
          <cell r="P135">
            <v>1</v>
          </cell>
          <cell r="Q135">
            <v>0</v>
          </cell>
          <cell r="R135">
            <v>1999</v>
          </cell>
          <cell r="U135" t="str">
            <v/>
          </cell>
        </row>
        <row r="136">
          <cell r="A136" t="str">
            <v>25.8</v>
          </cell>
          <cell r="B136" t="str">
            <v>ГБОУ ДДЮТиЭ -2</v>
          </cell>
          <cell r="C136" t="str">
            <v>ЮАО</v>
          </cell>
          <cell r="D136" t="str">
            <v>Ковальков Д.В.</v>
          </cell>
          <cell r="E136" t="str">
            <v>25.8</v>
          </cell>
          <cell r="F136">
            <v>8</v>
          </cell>
          <cell r="H136" t="str">
            <v>Лимин Георгий</v>
          </cell>
          <cell r="I136" t="str">
            <v>1998</v>
          </cell>
          <cell r="J136" t="str">
            <v>б/р</v>
          </cell>
          <cell r="K136" t="str">
            <v>м</v>
          </cell>
          <cell r="L136" t="str">
            <v>А_2</v>
          </cell>
          <cell r="M136">
            <v>4990473</v>
          </cell>
          <cell r="N136">
            <v>1</v>
          </cell>
          <cell r="Q136">
            <v>0</v>
          </cell>
          <cell r="R136">
            <v>1998</v>
          </cell>
          <cell r="U136" t="str">
            <v/>
          </cell>
        </row>
        <row r="137">
          <cell r="A137" t="str">
            <v>25.9</v>
          </cell>
          <cell r="B137" t="str">
            <v>ГБОУ ДДЮТиЭ -2</v>
          </cell>
          <cell r="C137" t="str">
            <v>ЮАО</v>
          </cell>
          <cell r="D137" t="str">
            <v>Ковальков Д.В.</v>
          </cell>
          <cell r="E137" t="str">
            <v>25.9</v>
          </cell>
          <cell r="F137">
            <v>9</v>
          </cell>
          <cell r="H137" t="str">
            <v>Смирнов Алексей</v>
          </cell>
          <cell r="I137" t="str">
            <v>1999</v>
          </cell>
          <cell r="J137" t="str">
            <v>б/р</v>
          </cell>
          <cell r="K137" t="str">
            <v>м</v>
          </cell>
          <cell r="L137" t="str">
            <v>А_2</v>
          </cell>
          <cell r="M137">
            <v>4990364</v>
          </cell>
          <cell r="N137">
            <v>1</v>
          </cell>
          <cell r="O137" t="str">
            <v>м 3</v>
          </cell>
          <cell r="Q137">
            <v>0</v>
          </cell>
          <cell r="R137">
            <v>1999</v>
          </cell>
          <cell r="U137" t="str">
            <v/>
          </cell>
        </row>
        <row r="138">
          <cell r="A138" t="str">
            <v>25.10</v>
          </cell>
          <cell r="B138" t="str">
            <v>ГБОУ ДДЮТиЭ -2</v>
          </cell>
          <cell r="C138" t="str">
            <v>ЮАО</v>
          </cell>
          <cell r="D138" t="str">
            <v>Ковальков Д.В.</v>
          </cell>
          <cell r="E138" t="str">
            <v>25.10</v>
          </cell>
          <cell r="F138">
            <v>10</v>
          </cell>
          <cell r="H138" t="str">
            <v>Анисимова Татьяна</v>
          </cell>
          <cell r="I138" t="str">
            <v>1999</v>
          </cell>
          <cell r="J138" t="str">
            <v>б/р</v>
          </cell>
          <cell r="K138" t="str">
            <v>ж</v>
          </cell>
          <cell r="L138" t="str">
            <v>А_2</v>
          </cell>
          <cell r="M138">
            <v>4990322</v>
          </cell>
          <cell r="N138">
            <v>1</v>
          </cell>
          <cell r="Q138">
            <v>0</v>
          </cell>
          <cell r="R138">
            <v>1999</v>
          </cell>
          <cell r="U138" t="str">
            <v/>
          </cell>
        </row>
        <row r="139">
          <cell r="A139" t="str">
            <v>25.12</v>
          </cell>
          <cell r="B139" t="str">
            <v>ГБОУ ДДЮТиЭ -2</v>
          </cell>
          <cell r="C139" t="str">
            <v>ЮАО</v>
          </cell>
          <cell r="D139" t="str">
            <v>Ковальков Д.В.</v>
          </cell>
          <cell r="E139" t="str">
            <v>25.12</v>
          </cell>
          <cell r="F139">
            <v>12</v>
          </cell>
          <cell r="H139" t="str">
            <v>Коньков Влад</v>
          </cell>
          <cell r="I139" t="str">
            <v>1996</v>
          </cell>
          <cell r="J139" t="str">
            <v>б/р</v>
          </cell>
          <cell r="K139" t="str">
            <v>м</v>
          </cell>
          <cell r="L139" t="str">
            <v>А_2</v>
          </cell>
          <cell r="M139">
            <v>4990445</v>
          </cell>
          <cell r="N139">
            <v>1</v>
          </cell>
          <cell r="Q139">
            <v>0</v>
          </cell>
          <cell r="R139">
            <v>1996</v>
          </cell>
          <cell r="U139" t="str">
            <v/>
          </cell>
        </row>
        <row r="140">
          <cell r="A140" t="str">
            <v>25.11</v>
          </cell>
          <cell r="B140" t="str">
            <v>ГБОУ ДДЮТиЭ</v>
          </cell>
          <cell r="C140" t="str">
            <v>ЮАО</v>
          </cell>
          <cell r="D140" t="str">
            <v>Ковальков Д.В.</v>
          </cell>
          <cell r="E140" t="str">
            <v>25.11</v>
          </cell>
          <cell r="F140">
            <v>11</v>
          </cell>
          <cell r="H140" t="str">
            <v>Демина Алена</v>
          </cell>
          <cell r="I140" t="str">
            <v>1994</v>
          </cell>
          <cell r="J140" t="str">
            <v>б/р</v>
          </cell>
          <cell r="K140" t="str">
            <v>ж</v>
          </cell>
          <cell r="L140" t="str">
            <v>А_2</v>
          </cell>
          <cell r="M140">
            <v>4990426</v>
          </cell>
          <cell r="N140">
            <v>1</v>
          </cell>
          <cell r="Q140">
            <v>0</v>
          </cell>
          <cell r="R140">
            <v>1994</v>
          </cell>
          <cell r="U140" t="str">
            <v/>
          </cell>
        </row>
        <row r="141">
          <cell r="A141" t="str">
            <v>26.1</v>
          </cell>
          <cell r="B141" t="str">
            <v>ГБОУ ДООЦ "Юго-Восточный"</v>
          </cell>
          <cell r="C141" t="str">
            <v>ЮВАО</v>
          </cell>
          <cell r="D141" t="str">
            <v>Баринова Ю.Л.</v>
          </cell>
          <cell r="E141" t="str">
            <v>26.1</v>
          </cell>
          <cell r="F141">
            <v>1</v>
          </cell>
          <cell r="H141" t="str">
            <v>Четвертаков Игорь</v>
          </cell>
          <cell r="I141" t="str">
            <v>1998</v>
          </cell>
          <cell r="J141" t="str">
            <v>I</v>
          </cell>
          <cell r="K141" t="str">
            <v>м</v>
          </cell>
          <cell r="L141" t="str">
            <v>А_2</v>
          </cell>
          <cell r="M141">
            <v>4990406</v>
          </cell>
          <cell r="N141">
            <v>1</v>
          </cell>
          <cell r="O141" t="str">
            <v>см 1</v>
          </cell>
          <cell r="P141">
            <v>1</v>
          </cell>
          <cell r="Q141">
            <v>10</v>
          </cell>
          <cell r="R141">
            <v>1998</v>
          </cell>
          <cell r="U141" t="str">
            <v/>
          </cell>
        </row>
        <row r="142">
          <cell r="A142" t="str">
            <v>26.2</v>
          </cell>
          <cell r="B142" t="str">
            <v>ГБОУ ДООЦ "Юго-Восточный"</v>
          </cell>
          <cell r="C142" t="str">
            <v>ЮВАО</v>
          </cell>
          <cell r="D142" t="str">
            <v>Баринова Ю.Л.</v>
          </cell>
          <cell r="E142" t="str">
            <v>26.2</v>
          </cell>
          <cell r="F142">
            <v>2</v>
          </cell>
          <cell r="H142" t="str">
            <v>Резанова Марина</v>
          </cell>
          <cell r="I142" t="str">
            <v>1998</v>
          </cell>
          <cell r="J142" t="str">
            <v>1ю</v>
          </cell>
          <cell r="K142" t="str">
            <v>ж</v>
          </cell>
          <cell r="L142" t="str">
            <v>А_2</v>
          </cell>
          <cell r="M142">
            <v>4990439</v>
          </cell>
          <cell r="N142">
            <v>1</v>
          </cell>
          <cell r="O142" t="str">
            <v>см 1</v>
          </cell>
          <cell r="P142">
            <v>1</v>
          </cell>
          <cell r="Q142">
            <v>1</v>
          </cell>
          <cell r="R142">
            <v>1998</v>
          </cell>
          <cell r="U142" t="str">
            <v/>
          </cell>
        </row>
        <row r="143">
          <cell r="A143" t="str">
            <v>26.3</v>
          </cell>
          <cell r="B143" t="str">
            <v>ГБОУ ДООЦ "Юго-Восточный"</v>
          </cell>
          <cell r="C143" t="str">
            <v>ЮВАО</v>
          </cell>
          <cell r="D143" t="str">
            <v>Баринова Ю.Л.</v>
          </cell>
          <cell r="E143" t="str">
            <v>26.3</v>
          </cell>
          <cell r="F143">
            <v>3</v>
          </cell>
          <cell r="H143" t="str">
            <v>Швелидзе Екатерина</v>
          </cell>
          <cell r="I143" t="str">
            <v>1997</v>
          </cell>
          <cell r="J143" t="str">
            <v>II</v>
          </cell>
          <cell r="K143" t="str">
            <v>ж</v>
          </cell>
          <cell r="L143" t="str">
            <v>А_2</v>
          </cell>
          <cell r="M143">
            <v>4990339</v>
          </cell>
          <cell r="N143">
            <v>1</v>
          </cell>
          <cell r="O143" t="str">
            <v>см 3</v>
          </cell>
          <cell r="P143">
            <v>1</v>
          </cell>
          <cell r="Q143">
            <v>3</v>
          </cell>
          <cell r="R143">
            <v>1997</v>
          </cell>
          <cell r="U143" t="str">
            <v/>
          </cell>
        </row>
        <row r="144">
          <cell r="A144" t="str">
            <v>26.4</v>
          </cell>
          <cell r="B144" t="str">
            <v>ГБОУ ДООЦ "Юго-Восточный"</v>
          </cell>
          <cell r="C144" t="str">
            <v>ЮВАО</v>
          </cell>
          <cell r="D144" t="str">
            <v>Баринова Ю.Л.</v>
          </cell>
          <cell r="E144" t="str">
            <v>26.4</v>
          </cell>
          <cell r="F144">
            <v>4</v>
          </cell>
          <cell r="H144" t="str">
            <v>Евсикова Марина</v>
          </cell>
          <cell r="I144" t="str">
            <v>1996</v>
          </cell>
          <cell r="J144" t="str">
            <v>II</v>
          </cell>
          <cell r="K144" t="str">
            <v>ж</v>
          </cell>
          <cell r="L144" t="str">
            <v>А_2</v>
          </cell>
          <cell r="M144">
            <v>4507478</v>
          </cell>
          <cell r="N144">
            <v>1</v>
          </cell>
          <cell r="O144" t="str">
            <v>см 2</v>
          </cell>
          <cell r="P144">
            <v>1</v>
          </cell>
          <cell r="Q144">
            <v>3</v>
          </cell>
          <cell r="R144">
            <v>1996</v>
          </cell>
          <cell r="U144" t="str">
            <v/>
          </cell>
        </row>
        <row r="145">
          <cell r="A145" t="str">
            <v>26.5</v>
          </cell>
          <cell r="B145" t="str">
            <v>ГБОУ ДООЦ "Юго-Восточный"</v>
          </cell>
          <cell r="C145" t="str">
            <v>ЮВАО</v>
          </cell>
          <cell r="D145" t="str">
            <v>Баринова Ю.Л.</v>
          </cell>
          <cell r="E145" t="str">
            <v>26.5</v>
          </cell>
          <cell r="F145">
            <v>5</v>
          </cell>
          <cell r="H145" t="str">
            <v>Казарян Михаил</v>
          </cell>
          <cell r="I145" t="str">
            <v>2000</v>
          </cell>
          <cell r="J145" t="str">
            <v>б/р</v>
          </cell>
          <cell r="K145" t="str">
            <v>м</v>
          </cell>
          <cell r="L145" t="str">
            <v>А_2</v>
          </cell>
          <cell r="M145">
            <v>4507474</v>
          </cell>
          <cell r="N145">
            <v>1</v>
          </cell>
          <cell r="O145" t="str">
            <v>м 1</v>
          </cell>
          <cell r="Q145">
            <v>0</v>
          </cell>
          <cell r="R145">
            <v>2000</v>
          </cell>
          <cell r="U145" t="str">
            <v/>
          </cell>
        </row>
        <row r="146">
          <cell r="A146" t="str">
            <v>26.6</v>
          </cell>
          <cell r="B146" t="str">
            <v>ГБОУ ДООЦ "Юго-Восточный"</v>
          </cell>
          <cell r="C146" t="str">
            <v>ЮВАО</v>
          </cell>
          <cell r="D146" t="str">
            <v>Баринова Ю.Л.</v>
          </cell>
          <cell r="E146" t="str">
            <v>26.6</v>
          </cell>
          <cell r="F146">
            <v>6</v>
          </cell>
          <cell r="H146" t="str">
            <v>Иванов Никита</v>
          </cell>
          <cell r="I146" t="str">
            <v>2000</v>
          </cell>
          <cell r="J146" t="str">
            <v>2ю</v>
          </cell>
          <cell r="K146" t="str">
            <v>м</v>
          </cell>
          <cell r="L146" t="str">
            <v>А_2</v>
          </cell>
          <cell r="M146">
            <v>4990440</v>
          </cell>
          <cell r="N146">
            <v>1</v>
          </cell>
          <cell r="O146" t="str">
            <v>см 2</v>
          </cell>
          <cell r="P146">
            <v>1</v>
          </cell>
          <cell r="Q146">
            <v>0.3</v>
          </cell>
          <cell r="R146">
            <v>2000</v>
          </cell>
          <cell r="U146" t="str">
            <v/>
          </cell>
        </row>
        <row r="147">
          <cell r="A147" t="str">
            <v>26.7</v>
          </cell>
          <cell r="B147" t="str">
            <v>ГБОУ ДООЦ "Юго-Восточный"</v>
          </cell>
          <cell r="C147" t="str">
            <v>ЮВАО</v>
          </cell>
          <cell r="D147" t="str">
            <v>Баринова Ю.Л.</v>
          </cell>
          <cell r="E147" t="str">
            <v>26.7</v>
          </cell>
          <cell r="F147">
            <v>7</v>
          </cell>
          <cell r="H147" t="str">
            <v>Каменский Данила</v>
          </cell>
          <cell r="I147" t="str">
            <v>2000</v>
          </cell>
          <cell r="J147" t="str">
            <v>1ю</v>
          </cell>
          <cell r="K147" t="str">
            <v>м</v>
          </cell>
          <cell r="L147" t="str">
            <v>А_2</v>
          </cell>
          <cell r="M147">
            <v>4990351</v>
          </cell>
          <cell r="N147">
            <v>1</v>
          </cell>
          <cell r="O147" t="str">
            <v>м 1</v>
          </cell>
          <cell r="Q147">
            <v>1</v>
          </cell>
          <cell r="R147">
            <v>2000</v>
          </cell>
          <cell r="U147" t="str">
            <v/>
          </cell>
        </row>
        <row r="148">
          <cell r="A148" t="str">
            <v>26.8</v>
          </cell>
          <cell r="B148" t="str">
            <v>ГБОУ ДООЦ "Юго-Восточный"</v>
          </cell>
          <cell r="C148" t="str">
            <v>ЮВАО</v>
          </cell>
          <cell r="D148" t="str">
            <v>Баринова Ю.Л.</v>
          </cell>
          <cell r="E148" t="str">
            <v>26.8</v>
          </cell>
          <cell r="F148">
            <v>8</v>
          </cell>
          <cell r="H148" t="str">
            <v>Карпец Андрей</v>
          </cell>
          <cell r="I148" t="str">
            <v>2000</v>
          </cell>
          <cell r="J148" t="str">
            <v>б/р</v>
          </cell>
          <cell r="K148" t="str">
            <v>м</v>
          </cell>
          <cell r="L148" t="str">
            <v>А_2</v>
          </cell>
          <cell r="M148">
            <v>4990408</v>
          </cell>
          <cell r="N148">
            <v>1</v>
          </cell>
          <cell r="O148" t="str">
            <v>см 3</v>
          </cell>
          <cell r="P148">
            <v>1</v>
          </cell>
          <cell r="Q148">
            <v>0</v>
          </cell>
          <cell r="R148">
            <v>2000</v>
          </cell>
          <cell r="U148" t="str">
            <v/>
          </cell>
        </row>
        <row r="149">
          <cell r="A149" t="str">
            <v>27.1</v>
          </cell>
          <cell r="B149" t="str">
            <v>ГБОУ ДДТ "Кунцево"</v>
          </cell>
          <cell r="C149" t="str">
            <v>ЗАО</v>
          </cell>
          <cell r="D149" t="str">
            <v>Зюзин О.Е.</v>
          </cell>
          <cell r="E149" t="str">
            <v>27.1</v>
          </cell>
          <cell r="F149">
            <v>1</v>
          </cell>
          <cell r="H149" t="str">
            <v>Асфандияров Буслат</v>
          </cell>
          <cell r="I149" t="str">
            <v>1998</v>
          </cell>
          <cell r="J149" t="str">
            <v>б/р</v>
          </cell>
          <cell r="K149" t="str">
            <v>м</v>
          </cell>
          <cell r="L149" t="str">
            <v>А_2</v>
          </cell>
          <cell r="M149">
            <v>4990352</v>
          </cell>
          <cell r="N149">
            <v>1</v>
          </cell>
          <cell r="O149" t="str">
            <v>см 1</v>
          </cell>
          <cell r="Q149">
            <v>0</v>
          </cell>
          <cell r="R149">
            <v>1998</v>
          </cell>
          <cell r="U149" t="str">
            <v/>
          </cell>
        </row>
        <row r="150">
          <cell r="A150" t="str">
            <v>27.3</v>
          </cell>
          <cell r="B150" t="str">
            <v>ГБОУ ДДТ "Кунцево"</v>
          </cell>
          <cell r="C150" t="str">
            <v>ЗАО</v>
          </cell>
          <cell r="D150" t="str">
            <v>Зюзин О.Е.</v>
          </cell>
          <cell r="E150" t="str">
            <v>27.3</v>
          </cell>
          <cell r="F150">
            <v>3</v>
          </cell>
          <cell r="H150" t="str">
            <v>Звягинцев Никита</v>
          </cell>
          <cell r="I150" t="str">
            <v>1999</v>
          </cell>
          <cell r="J150" t="str">
            <v>б/р</v>
          </cell>
          <cell r="K150" t="str">
            <v>м</v>
          </cell>
          <cell r="L150" t="str">
            <v>А_2</v>
          </cell>
          <cell r="M150">
            <v>4990469</v>
          </cell>
          <cell r="N150">
            <v>1</v>
          </cell>
          <cell r="O150" t="str">
            <v>см 2</v>
          </cell>
          <cell r="Q150">
            <v>0</v>
          </cell>
          <cell r="R150">
            <v>1999</v>
          </cell>
          <cell r="U150" t="str">
            <v/>
          </cell>
        </row>
        <row r="151">
          <cell r="A151" t="str">
            <v>27.4</v>
          </cell>
          <cell r="B151" t="str">
            <v>ГБОУ ДДТ "Кунцево"</v>
          </cell>
          <cell r="C151" t="str">
            <v>ЗАО</v>
          </cell>
          <cell r="D151" t="str">
            <v>Зюзин О.Е.</v>
          </cell>
          <cell r="E151" t="str">
            <v>27.4</v>
          </cell>
          <cell r="F151">
            <v>4</v>
          </cell>
          <cell r="H151" t="str">
            <v>Капитонов Анттон</v>
          </cell>
          <cell r="I151" t="str">
            <v>1997</v>
          </cell>
          <cell r="J151" t="str">
            <v>б/р</v>
          </cell>
          <cell r="K151" t="str">
            <v>м</v>
          </cell>
          <cell r="L151" t="str">
            <v>А_2</v>
          </cell>
          <cell r="M151">
            <v>4990387</v>
          </cell>
          <cell r="N151">
            <v>1</v>
          </cell>
          <cell r="P151">
            <v>1</v>
          </cell>
          <cell r="Q151">
            <v>0</v>
          </cell>
          <cell r="R151">
            <v>1997</v>
          </cell>
          <cell r="U151" t="str">
            <v/>
          </cell>
        </row>
        <row r="152">
          <cell r="A152" t="str">
            <v>27.5</v>
          </cell>
          <cell r="B152" t="str">
            <v>ГБОУ ДДТ "Кунцево"</v>
          </cell>
          <cell r="C152" t="str">
            <v>ЗАО</v>
          </cell>
          <cell r="D152" t="str">
            <v>Зюзин О.Е.</v>
          </cell>
          <cell r="E152" t="str">
            <v>27.5</v>
          </cell>
          <cell r="F152">
            <v>5</v>
          </cell>
          <cell r="H152" t="str">
            <v>Козаков Никита</v>
          </cell>
          <cell r="I152" t="str">
            <v>1997</v>
          </cell>
          <cell r="J152" t="str">
            <v>б/р</v>
          </cell>
          <cell r="K152" t="str">
            <v>м</v>
          </cell>
          <cell r="L152" t="str">
            <v>А_2</v>
          </cell>
          <cell r="M152">
            <v>4507482</v>
          </cell>
          <cell r="N152">
            <v>1</v>
          </cell>
          <cell r="O152" t="str">
            <v>см 3</v>
          </cell>
          <cell r="P152">
            <v>1</v>
          </cell>
          <cell r="Q152">
            <v>0</v>
          </cell>
          <cell r="R152">
            <v>1997</v>
          </cell>
          <cell r="U152" t="str">
            <v/>
          </cell>
        </row>
        <row r="153">
          <cell r="A153" t="str">
            <v>27.6</v>
          </cell>
          <cell r="B153" t="str">
            <v>ГБОУ ДДТ "Кунцево"</v>
          </cell>
          <cell r="C153" t="str">
            <v>ЗАО</v>
          </cell>
          <cell r="D153" t="str">
            <v>Зюзин О.Е.</v>
          </cell>
          <cell r="E153" t="str">
            <v>27.6</v>
          </cell>
          <cell r="F153">
            <v>6</v>
          </cell>
          <cell r="H153" t="str">
            <v>Марфин Михаил</v>
          </cell>
          <cell r="I153" t="str">
            <v>1998</v>
          </cell>
          <cell r="J153" t="str">
            <v>б/р</v>
          </cell>
          <cell r="K153" t="str">
            <v>м</v>
          </cell>
          <cell r="L153" t="str">
            <v>А_2</v>
          </cell>
          <cell r="M153">
            <v>4990449</v>
          </cell>
          <cell r="N153">
            <v>1</v>
          </cell>
          <cell r="O153" t="str">
            <v>м 4</v>
          </cell>
          <cell r="P153">
            <v>1</v>
          </cell>
          <cell r="Q153">
            <v>0</v>
          </cell>
          <cell r="R153">
            <v>1998</v>
          </cell>
          <cell r="U153" t="str">
            <v/>
          </cell>
        </row>
        <row r="154">
          <cell r="A154" t="str">
            <v>27.7</v>
          </cell>
          <cell r="B154" t="str">
            <v>ГБОУ ДДТ "Кунцево"</v>
          </cell>
          <cell r="C154" t="str">
            <v>ЗАО</v>
          </cell>
          <cell r="D154" t="str">
            <v>Зюзин О.Е.</v>
          </cell>
          <cell r="E154" t="str">
            <v>27.7</v>
          </cell>
          <cell r="F154">
            <v>7</v>
          </cell>
          <cell r="H154" t="str">
            <v>Мичурина Марина</v>
          </cell>
          <cell r="I154" t="str">
            <v>1997</v>
          </cell>
          <cell r="J154" t="str">
            <v>б/р</v>
          </cell>
          <cell r="K154" t="str">
            <v>ж</v>
          </cell>
          <cell r="L154" t="str">
            <v>А_2</v>
          </cell>
          <cell r="M154">
            <v>4990479</v>
          </cell>
          <cell r="N154">
            <v>1</v>
          </cell>
          <cell r="O154" t="str">
            <v>см 3</v>
          </cell>
          <cell r="P154">
            <v>1</v>
          </cell>
          <cell r="Q154">
            <v>0</v>
          </cell>
          <cell r="R154">
            <v>1997</v>
          </cell>
          <cell r="U154" t="str">
            <v/>
          </cell>
        </row>
        <row r="155">
          <cell r="A155" t="str">
            <v>27.8</v>
          </cell>
          <cell r="B155" t="str">
            <v>ГБОУ ДДТ "Кунцево"</v>
          </cell>
          <cell r="C155" t="str">
            <v>ЗАО</v>
          </cell>
          <cell r="D155" t="str">
            <v>Зюзин О.Е.</v>
          </cell>
          <cell r="E155" t="str">
            <v>27.8</v>
          </cell>
          <cell r="F155">
            <v>8</v>
          </cell>
          <cell r="H155" t="str">
            <v>Пищулина Дарья</v>
          </cell>
          <cell r="I155" t="str">
            <v>2001</v>
          </cell>
          <cell r="J155" t="str">
            <v>б/р</v>
          </cell>
          <cell r="K155" t="str">
            <v>ж</v>
          </cell>
          <cell r="L155" t="str">
            <v>А_2</v>
          </cell>
          <cell r="M155">
            <v>4990365</v>
          </cell>
          <cell r="N155">
            <v>1</v>
          </cell>
          <cell r="O155" t="str">
            <v>см 2</v>
          </cell>
          <cell r="P155">
            <v>1</v>
          </cell>
          <cell r="Q155">
            <v>0</v>
          </cell>
          <cell r="R155">
            <v>2001</v>
          </cell>
          <cell r="U155" t="str">
            <v/>
          </cell>
        </row>
        <row r="156">
          <cell r="A156" t="str">
            <v>27.9</v>
          </cell>
          <cell r="B156" t="str">
            <v>ГБОУ ДДТ "Кунцево"</v>
          </cell>
          <cell r="C156" t="str">
            <v>ЗАО</v>
          </cell>
          <cell r="D156" t="str">
            <v>Зюзин О.Е.</v>
          </cell>
          <cell r="E156" t="str">
            <v>27.9</v>
          </cell>
          <cell r="F156">
            <v>9</v>
          </cell>
          <cell r="H156" t="str">
            <v>Русских Даниил</v>
          </cell>
          <cell r="I156" t="str">
            <v>1998</v>
          </cell>
          <cell r="J156" t="str">
            <v>б/р</v>
          </cell>
          <cell r="K156" t="str">
            <v>м</v>
          </cell>
          <cell r="L156" t="str">
            <v>А_2</v>
          </cell>
          <cell r="M156">
            <v>4990323</v>
          </cell>
          <cell r="N156">
            <v>1</v>
          </cell>
          <cell r="O156" t="str">
            <v>м 4</v>
          </cell>
          <cell r="P156">
            <v>1</v>
          </cell>
          <cell r="Q156">
            <v>0</v>
          </cell>
          <cell r="R156">
            <v>1998</v>
          </cell>
          <cell r="U156" t="str">
            <v/>
          </cell>
        </row>
        <row r="157">
          <cell r="A157" t="str">
            <v>27.10</v>
          </cell>
          <cell r="B157" t="str">
            <v>ГБОУ ДДТ "Кунцево"</v>
          </cell>
          <cell r="C157" t="str">
            <v>ЗАО</v>
          </cell>
          <cell r="D157" t="str">
            <v>Зюзин О.Е.</v>
          </cell>
          <cell r="E157" t="str">
            <v>27.10</v>
          </cell>
          <cell r="F157">
            <v>10</v>
          </cell>
          <cell r="H157" t="str">
            <v>Сычева Александра</v>
          </cell>
          <cell r="I157" t="str">
            <v>1996</v>
          </cell>
          <cell r="J157" t="str">
            <v>б/р</v>
          </cell>
          <cell r="K157" t="str">
            <v>ж</v>
          </cell>
          <cell r="L157" t="str">
            <v>А_2</v>
          </cell>
          <cell r="M157">
            <v>4990303</v>
          </cell>
          <cell r="N157">
            <v>1</v>
          </cell>
          <cell r="O157" t="str">
            <v>см 1</v>
          </cell>
          <cell r="Q157">
            <v>0</v>
          </cell>
          <cell r="R157">
            <v>1996</v>
          </cell>
          <cell r="U157" t="str">
            <v/>
          </cell>
        </row>
        <row r="158">
          <cell r="A158" t="str">
            <v>28.1</v>
          </cell>
          <cell r="B158" t="str">
            <v>ГБОУ ЦДЮТЭ "Черемушки" -2</v>
          </cell>
          <cell r="C158" t="str">
            <v>ЮЗАО</v>
          </cell>
          <cell r="D158" t="str">
            <v>Измайлов М.Ш.</v>
          </cell>
          <cell r="E158" t="str">
            <v>28.1</v>
          </cell>
          <cell r="F158">
            <v>1</v>
          </cell>
          <cell r="H158" t="str">
            <v>Сорокоумова Юлия</v>
          </cell>
          <cell r="I158" t="str">
            <v>1997</v>
          </cell>
          <cell r="J158" t="str">
            <v>II</v>
          </cell>
          <cell r="K158" t="str">
            <v>ж</v>
          </cell>
          <cell r="L158" t="str">
            <v>А_2</v>
          </cell>
          <cell r="M158">
            <v>4990357</v>
          </cell>
          <cell r="N158">
            <v>1</v>
          </cell>
          <cell r="O158" t="str">
            <v>см 1</v>
          </cell>
          <cell r="P158">
            <v>1</v>
          </cell>
          <cell r="Q158">
            <v>3</v>
          </cell>
          <cell r="R158">
            <v>1997</v>
          </cell>
          <cell r="U158" t="str">
            <v/>
          </cell>
        </row>
        <row r="159">
          <cell r="A159" t="str">
            <v>28.2</v>
          </cell>
          <cell r="B159" t="str">
            <v>ГБОУ ЦДЮТЭ "Черемушки" -2</v>
          </cell>
          <cell r="C159" t="str">
            <v>ЮЗАО</v>
          </cell>
          <cell r="D159" t="str">
            <v>Измайлов М.Ш.</v>
          </cell>
          <cell r="E159" t="str">
            <v>28.2</v>
          </cell>
          <cell r="F159">
            <v>2</v>
          </cell>
          <cell r="H159" t="str">
            <v>Сорокин Александр</v>
          </cell>
          <cell r="I159" t="str">
            <v>1998</v>
          </cell>
          <cell r="J159" t="str">
            <v>III</v>
          </cell>
          <cell r="K159" t="str">
            <v>м</v>
          </cell>
          <cell r="L159" t="str">
            <v>А_2</v>
          </cell>
          <cell r="M159">
            <v>4990409</v>
          </cell>
          <cell r="N159">
            <v>1</v>
          </cell>
          <cell r="O159" t="str">
            <v>см 2</v>
          </cell>
          <cell r="P159">
            <v>1</v>
          </cell>
          <cell r="Q159">
            <v>1</v>
          </cell>
          <cell r="R159">
            <v>1998</v>
          </cell>
          <cell r="U159" t="str">
            <v/>
          </cell>
        </row>
        <row r="160">
          <cell r="A160" t="str">
            <v>28.3</v>
          </cell>
          <cell r="B160" t="str">
            <v>ГБОУ ЦДЮТЭ "Черемушки" -2</v>
          </cell>
          <cell r="C160" t="str">
            <v>ЮЗАО</v>
          </cell>
          <cell r="D160" t="str">
            <v>Измайлов М.Ш.</v>
          </cell>
          <cell r="E160" t="str">
            <v>28.3</v>
          </cell>
          <cell r="F160">
            <v>3</v>
          </cell>
          <cell r="H160" t="str">
            <v>Иванов Тимофей</v>
          </cell>
          <cell r="I160" t="str">
            <v>1998</v>
          </cell>
          <cell r="J160" t="str">
            <v>II</v>
          </cell>
          <cell r="K160" t="str">
            <v>м</v>
          </cell>
          <cell r="L160" t="str">
            <v>А_2</v>
          </cell>
          <cell r="M160">
            <v>4507456</v>
          </cell>
          <cell r="N160">
            <v>1</v>
          </cell>
          <cell r="O160" t="str">
            <v>м 1</v>
          </cell>
          <cell r="P160">
            <v>1</v>
          </cell>
          <cell r="Q160">
            <v>3</v>
          </cell>
          <cell r="R160">
            <v>1998</v>
          </cell>
          <cell r="U160" t="str">
            <v/>
          </cell>
        </row>
        <row r="161">
          <cell r="A161" t="str">
            <v>28.4</v>
          </cell>
          <cell r="B161" t="str">
            <v>ГБОУ ЦДЮТЭ "Черемушки" -2</v>
          </cell>
          <cell r="C161" t="str">
            <v>ЮЗАО</v>
          </cell>
          <cell r="D161" t="str">
            <v>Измайлов М.Ш.</v>
          </cell>
          <cell r="E161" t="str">
            <v>28.4</v>
          </cell>
          <cell r="F161">
            <v>4</v>
          </cell>
          <cell r="H161" t="str">
            <v>Вещева Александра</v>
          </cell>
          <cell r="I161" t="str">
            <v>1997</v>
          </cell>
          <cell r="J161" t="str">
            <v>б/р</v>
          </cell>
          <cell r="K161" t="str">
            <v>ж</v>
          </cell>
          <cell r="L161" t="str">
            <v>А_2</v>
          </cell>
          <cell r="M161">
            <v>4990305</v>
          </cell>
          <cell r="N161">
            <v>1</v>
          </cell>
          <cell r="O161" t="str">
            <v>см 2</v>
          </cell>
          <cell r="P161">
            <v>1</v>
          </cell>
          <cell r="Q161">
            <v>0</v>
          </cell>
          <cell r="R161">
            <v>1997</v>
          </cell>
          <cell r="U161" t="str">
            <v/>
          </cell>
        </row>
        <row r="162">
          <cell r="A162" t="str">
            <v>28.5</v>
          </cell>
          <cell r="B162" t="str">
            <v>ГБОУ ЦДЮТЭ "Черемушки" -2</v>
          </cell>
          <cell r="C162" t="str">
            <v>ЮЗАО</v>
          </cell>
          <cell r="D162" t="str">
            <v>Измайлов М.Ш.</v>
          </cell>
          <cell r="E162" t="str">
            <v>28.5</v>
          </cell>
          <cell r="F162">
            <v>5</v>
          </cell>
          <cell r="H162" t="str">
            <v>Коновалов Константин</v>
          </cell>
          <cell r="I162" t="str">
            <v>1997</v>
          </cell>
          <cell r="J162" t="str">
            <v>б/р</v>
          </cell>
          <cell r="K162" t="str">
            <v>м</v>
          </cell>
          <cell r="L162" t="str">
            <v>А_2</v>
          </cell>
          <cell r="M162">
            <v>4990420</v>
          </cell>
          <cell r="N162">
            <v>1</v>
          </cell>
          <cell r="O162" t="str">
            <v>см 1</v>
          </cell>
          <cell r="P162">
            <v>1</v>
          </cell>
          <cell r="Q162">
            <v>0</v>
          </cell>
          <cell r="R162">
            <v>1997</v>
          </cell>
          <cell r="U162" t="str">
            <v/>
          </cell>
        </row>
        <row r="163">
          <cell r="A163" t="str">
            <v>28.8</v>
          </cell>
          <cell r="B163" t="str">
            <v>ГБОУ ЦДЮТЭ "Черемушки" -2</v>
          </cell>
          <cell r="C163" t="str">
            <v>ЮЗАО</v>
          </cell>
          <cell r="D163" t="str">
            <v>Измайлов М.Ш.</v>
          </cell>
          <cell r="E163" t="str">
            <v>28.8</v>
          </cell>
          <cell r="F163">
            <v>8</v>
          </cell>
          <cell r="H163" t="str">
            <v>Ясенев Георгий</v>
          </cell>
          <cell r="I163" t="str">
            <v>2001</v>
          </cell>
          <cell r="J163" t="str">
            <v>III</v>
          </cell>
          <cell r="K163" t="str">
            <v>м</v>
          </cell>
          <cell r="L163" t="str">
            <v>А_2</v>
          </cell>
          <cell r="M163">
            <v>4507481</v>
          </cell>
          <cell r="N163">
            <v>1</v>
          </cell>
          <cell r="O163" t="str">
            <v>м 1</v>
          </cell>
          <cell r="P163">
            <v>1</v>
          </cell>
          <cell r="Q163">
            <v>1</v>
          </cell>
          <cell r="R163">
            <v>2001</v>
          </cell>
          <cell r="U163" t="str">
            <v/>
          </cell>
        </row>
        <row r="164">
          <cell r="A164" t="str">
            <v>29.3</v>
          </cell>
          <cell r="B164" t="str">
            <v>ГБОУ МосГорСЮТур -2</v>
          </cell>
          <cell r="C164" t="str">
            <v>город</v>
          </cell>
          <cell r="D164" t="str">
            <v>Матюшенко Е.В.</v>
          </cell>
          <cell r="E164" t="str">
            <v>29.3</v>
          </cell>
          <cell r="F164">
            <v>3</v>
          </cell>
          <cell r="H164" t="str">
            <v>Рулёв Максим</v>
          </cell>
          <cell r="I164" t="str">
            <v>1998</v>
          </cell>
          <cell r="J164" t="str">
            <v>б/р</v>
          </cell>
          <cell r="K164" t="str">
            <v>м</v>
          </cell>
          <cell r="L164" t="str">
            <v>А_2</v>
          </cell>
          <cell r="M164">
            <v>4507494</v>
          </cell>
          <cell r="N164">
            <v>1</v>
          </cell>
          <cell r="O164" t="str">
            <v>см 2</v>
          </cell>
          <cell r="P164">
            <v>1</v>
          </cell>
          <cell r="Q164">
            <v>0</v>
          </cell>
          <cell r="R164">
            <v>1998</v>
          </cell>
          <cell r="U164" t="str">
            <v/>
          </cell>
        </row>
        <row r="165">
          <cell r="A165" t="str">
            <v>29.4</v>
          </cell>
          <cell r="B165" t="str">
            <v>ГБОУ МосГорСЮТур -2</v>
          </cell>
          <cell r="C165" t="str">
            <v>город</v>
          </cell>
          <cell r="D165" t="str">
            <v>Матюшенко Е.В.</v>
          </cell>
          <cell r="E165" t="str">
            <v>29.4</v>
          </cell>
          <cell r="F165">
            <v>4</v>
          </cell>
          <cell r="H165" t="str">
            <v>Перелыгина Александра</v>
          </cell>
          <cell r="I165" t="str">
            <v>2000</v>
          </cell>
          <cell r="J165" t="str">
            <v>II</v>
          </cell>
          <cell r="K165" t="str">
            <v>ж</v>
          </cell>
          <cell r="L165" t="str">
            <v>А_2</v>
          </cell>
          <cell r="M165">
            <v>4990330</v>
          </cell>
          <cell r="N165">
            <v>1</v>
          </cell>
          <cell r="O165" t="str">
            <v>см 1</v>
          </cell>
          <cell r="P165">
            <v>1</v>
          </cell>
          <cell r="Q165">
            <v>3</v>
          </cell>
          <cell r="R165">
            <v>2000</v>
          </cell>
          <cell r="U165" t="str">
            <v/>
          </cell>
        </row>
        <row r="166">
          <cell r="A166" t="str">
            <v>29.7</v>
          </cell>
          <cell r="B166" t="str">
            <v>ГБОУ МосГорСЮТур -2</v>
          </cell>
          <cell r="C166" t="str">
            <v>город</v>
          </cell>
          <cell r="D166" t="str">
            <v>Матюшенко Е.В.</v>
          </cell>
          <cell r="E166" t="str">
            <v>29.7</v>
          </cell>
          <cell r="F166">
            <v>7</v>
          </cell>
          <cell r="H166" t="str">
            <v>Смирнова Екатерина</v>
          </cell>
          <cell r="I166" t="str">
            <v>1997</v>
          </cell>
          <cell r="J166" t="str">
            <v>б/р</v>
          </cell>
          <cell r="K166" t="str">
            <v>ж</v>
          </cell>
          <cell r="L166" t="str">
            <v>А_2</v>
          </cell>
          <cell r="M166">
            <v>4990336</v>
          </cell>
          <cell r="N166">
            <v>1</v>
          </cell>
          <cell r="O166" t="str">
            <v>см 2</v>
          </cell>
          <cell r="P166">
            <v>1</v>
          </cell>
          <cell r="Q166">
            <v>0</v>
          </cell>
          <cell r="R166">
            <v>1997</v>
          </cell>
          <cell r="U166" t="str">
            <v/>
          </cell>
        </row>
        <row r="167">
          <cell r="A167" t="str">
            <v>30.1</v>
          </cell>
          <cell r="B167" t="str">
            <v>ГБОУ ДДЮТиЭ (п)</v>
          </cell>
          <cell r="C167" t="str">
            <v>ЮАО</v>
          </cell>
          <cell r="D167" t="str">
            <v>Ольховская И.Г.</v>
          </cell>
          <cell r="E167" t="str">
            <v>30.1</v>
          </cell>
          <cell r="F167">
            <v>1</v>
          </cell>
          <cell r="H167" t="str">
            <v>Ольховский Василий</v>
          </cell>
          <cell r="I167" t="str">
            <v>1996</v>
          </cell>
          <cell r="J167" t="str">
            <v>КМС</v>
          </cell>
          <cell r="K167" t="str">
            <v>м</v>
          </cell>
          <cell r="L167" t="str">
            <v>А_2</v>
          </cell>
          <cell r="M167">
            <v>4990368</v>
          </cell>
          <cell r="N167">
            <v>1</v>
          </cell>
          <cell r="O167" t="str">
            <v>м 1</v>
          </cell>
          <cell r="P167">
            <v>1</v>
          </cell>
          <cell r="Q167">
            <v>30</v>
          </cell>
          <cell r="R167">
            <v>1996</v>
          </cell>
          <cell r="U167" t="str">
            <v/>
          </cell>
        </row>
        <row r="168">
          <cell r="A168" t="str">
            <v>30.2</v>
          </cell>
          <cell r="B168" t="str">
            <v>ГБОУ ДДЮТиЭ (п)</v>
          </cell>
          <cell r="C168" t="str">
            <v>ЮАО</v>
          </cell>
          <cell r="D168" t="str">
            <v>Ольховская И.Г.</v>
          </cell>
          <cell r="E168" t="str">
            <v>30.2</v>
          </cell>
          <cell r="F168">
            <v>2</v>
          </cell>
          <cell r="H168" t="str">
            <v>Амелин Николай</v>
          </cell>
          <cell r="I168" t="str">
            <v>1996</v>
          </cell>
          <cell r="J168" t="str">
            <v>I</v>
          </cell>
          <cell r="K168" t="str">
            <v>м</v>
          </cell>
          <cell r="L168" t="str">
            <v>А_2</v>
          </cell>
          <cell r="M168">
            <v>4990360</v>
          </cell>
          <cell r="N168">
            <v>1</v>
          </cell>
          <cell r="O168" t="str">
            <v>м 2</v>
          </cell>
          <cell r="P168">
            <v>1</v>
          </cell>
          <cell r="Q168">
            <v>10</v>
          </cell>
          <cell r="R168">
            <v>1996</v>
          </cell>
          <cell r="U168" t="str">
            <v/>
          </cell>
        </row>
        <row r="169">
          <cell r="A169" t="str">
            <v>30.3</v>
          </cell>
          <cell r="B169" t="str">
            <v>ГБОУ ДДЮТиЭ (п)</v>
          </cell>
          <cell r="C169" t="str">
            <v>ЮАО</v>
          </cell>
          <cell r="D169" t="str">
            <v>Ольховская И.Г.</v>
          </cell>
          <cell r="E169" t="str">
            <v>30.3</v>
          </cell>
          <cell r="F169">
            <v>3</v>
          </cell>
          <cell r="H169" t="str">
            <v>Осипов Максим</v>
          </cell>
          <cell r="I169" t="str">
            <v>1995</v>
          </cell>
          <cell r="J169" t="str">
            <v>I</v>
          </cell>
          <cell r="K169" t="str">
            <v>м</v>
          </cell>
          <cell r="L169" t="str">
            <v>А_2</v>
          </cell>
          <cell r="M169">
            <v>4990343</v>
          </cell>
          <cell r="N169">
            <v>1</v>
          </cell>
          <cell r="O169" t="str">
            <v>см 1</v>
          </cell>
          <cell r="P169">
            <v>1</v>
          </cell>
          <cell r="Q169">
            <v>10</v>
          </cell>
          <cell r="R169">
            <v>1995</v>
          </cell>
          <cell r="U169" t="str">
            <v/>
          </cell>
        </row>
        <row r="170">
          <cell r="A170" t="str">
            <v>30.4</v>
          </cell>
          <cell r="B170" t="str">
            <v>ГБОУ ДДЮТиЭ (п)</v>
          </cell>
          <cell r="C170" t="str">
            <v>ЮАО</v>
          </cell>
          <cell r="D170" t="str">
            <v>Ольховская И.Г.</v>
          </cell>
          <cell r="E170" t="str">
            <v>30.4</v>
          </cell>
          <cell r="F170">
            <v>4</v>
          </cell>
          <cell r="H170" t="str">
            <v>Девятов Владислав</v>
          </cell>
          <cell r="I170" t="str">
            <v>1995</v>
          </cell>
          <cell r="J170" t="str">
            <v>II</v>
          </cell>
          <cell r="K170" t="str">
            <v>м</v>
          </cell>
          <cell r="L170" t="str">
            <v>А_2</v>
          </cell>
          <cell r="M170">
            <v>4990443</v>
          </cell>
          <cell r="N170">
            <v>1</v>
          </cell>
          <cell r="O170" t="str">
            <v>м 1</v>
          </cell>
          <cell r="P170">
            <v>1</v>
          </cell>
          <cell r="Q170">
            <v>3</v>
          </cell>
          <cell r="R170">
            <v>1995</v>
          </cell>
          <cell r="U170" t="str">
            <v/>
          </cell>
        </row>
        <row r="171">
          <cell r="A171" t="str">
            <v>30.5</v>
          </cell>
          <cell r="B171" t="str">
            <v>ГБОУ ДДЮТиЭ (п)</v>
          </cell>
          <cell r="C171" t="str">
            <v>ЮАО</v>
          </cell>
          <cell r="D171" t="str">
            <v>Ольховская И.Г.</v>
          </cell>
          <cell r="E171" t="str">
            <v>30.5</v>
          </cell>
          <cell r="F171">
            <v>5</v>
          </cell>
          <cell r="H171" t="str">
            <v>Лаишев Амир</v>
          </cell>
          <cell r="I171" t="str">
            <v>1997</v>
          </cell>
          <cell r="J171" t="str">
            <v>II</v>
          </cell>
          <cell r="K171" t="str">
            <v>м</v>
          </cell>
          <cell r="L171" t="str">
            <v>А_2</v>
          </cell>
          <cell r="M171">
            <v>4990413</v>
          </cell>
          <cell r="N171">
            <v>1</v>
          </cell>
          <cell r="O171" t="str">
            <v>см 2</v>
          </cell>
          <cell r="Q171">
            <v>3</v>
          </cell>
          <cell r="R171">
            <v>1997</v>
          </cell>
          <cell r="U171" t="str">
            <v/>
          </cell>
        </row>
        <row r="172">
          <cell r="A172" t="str">
            <v>30.6</v>
          </cell>
          <cell r="B172" t="str">
            <v>ГБОУ ДДЮТиЭ (п)</v>
          </cell>
          <cell r="C172" t="str">
            <v>ЮАО</v>
          </cell>
          <cell r="D172" t="str">
            <v>Ольховская И.Г.</v>
          </cell>
          <cell r="E172" t="str">
            <v>30.6</v>
          </cell>
          <cell r="F172">
            <v>6</v>
          </cell>
          <cell r="H172" t="str">
            <v>Барамбой Владислав</v>
          </cell>
          <cell r="I172" t="str">
            <v>1996</v>
          </cell>
          <cell r="J172" t="str">
            <v>I</v>
          </cell>
          <cell r="K172" t="str">
            <v>м</v>
          </cell>
          <cell r="L172" t="str">
            <v>А_2</v>
          </cell>
          <cell r="M172">
            <v>4990481</v>
          </cell>
          <cell r="N172">
            <v>1</v>
          </cell>
          <cell r="O172" t="str">
            <v>м 2</v>
          </cell>
          <cell r="P172">
            <v>1</v>
          </cell>
          <cell r="Q172">
            <v>10</v>
          </cell>
          <cell r="R172">
            <v>1996</v>
          </cell>
          <cell r="U172" t="str">
            <v/>
          </cell>
        </row>
        <row r="173">
          <cell r="A173" t="str">
            <v>30.7</v>
          </cell>
          <cell r="B173" t="str">
            <v>ГБОУ ДДЮТиЭ (п)</v>
          </cell>
          <cell r="C173" t="str">
            <v>ЮАО</v>
          </cell>
          <cell r="D173" t="str">
            <v>Ольховская И.Г.</v>
          </cell>
          <cell r="E173" t="str">
            <v>30.7</v>
          </cell>
          <cell r="F173">
            <v>7</v>
          </cell>
          <cell r="H173" t="str">
            <v>Смолехо Ксения</v>
          </cell>
          <cell r="I173" t="str">
            <v>1997</v>
          </cell>
          <cell r="J173" t="str">
            <v>II</v>
          </cell>
          <cell r="K173" t="str">
            <v>ж</v>
          </cell>
          <cell r="L173" t="str">
            <v>А_2</v>
          </cell>
          <cell r="M173">
            <v>4990423</v>
          </cell>
          <cell r="N173">
            <v>1</v>
          </cell>
          <cell r="O173" t="str">
            <v>см 1</v>
          </cell>
          <cell r="P173">
            <v>1</v>
          </cell>
          <cell r="Q173">
            <v>3</v>
          </cell>
          <cell r="R173">
            <v>1997</v>
          </cell>
          <cell r="U173" t="str">
            <v/>
          </cell>
        </row>
        <row r="174">
          <cell r="A174" t="str">
            <v>30.8</v>
          </cell>
          <cell r="B174" t="str">
            <v>ГБОУ ДДЮТиЭ (п)</v>
          </cell>
          <cell r="C174" t="str">
            <v>ЮАО</v>
          </cell>
          <cell r="D174" t="str">
            <v>Ольховская И.Г.</v>
          </cell>
          <cell r="E174" t="str">
            <v>30.8</v>
          </cell>
          <cell r="F174">
            <v>8</v>
          </cell>
          <cell r="H174" t="str">
            <v>Маклакова Екатерина</v>
          </cell>
          <cell r="I174" t="str">
            <v>1997</v>
          </cell>
          <cell r="J174" t="str">
            <v>II</v>
          </cell>
          <cell r="K174" t="str">
            <v>ж</v>
          </cell>
          <cell r="L174" t="str">
            <v>А_2</v>
          </cell>
          <cell r="M174">
            <v>4990487</v>
          </cell>
          <cell r="N174">
            <v>1</v>
          </cell>
          <cell r="O174" t="str">
            <v>см 2</v>
          </cell>
          <cell r="Q174">
            <v>3</v>
          </cell>
          <cell r="R174">
            <v>1997</v>
          </cell>
          <cell r="U174" t="str">
            <v/>
          </cell>
        </row>
        <row r="175">
          <cell r="A175" t="str">
            <v>31.1</v>
          </cell>
          <cell r="B175" t="str">
            <v>ГБОУ ДДЮТиЭ</v>
          </cell>
          <cell r="C175" t="str">
            <v>ЮАО</v>
          </cell>
          <cell r="D175" t="str">
            <v>Ольховская И.Г.</v>
          </cell>
          <cell r="E175" t="str">
            <v>31.1</v>
          </cell>
          <cell r="F175">
            <v>1</v>
          </cell>
          <cell r="H175" t="str">
            <v>Роджерс Раймон</v>
          </cell>
          <cell r="I175" t="str">
            <v>1998</v>
          </cell>
          <cell r="J175" t="str">
            <v>III</v>
          </cell>
          <cell r="K175" t="str">
            <v>м</v>
          </cell>
          <cell r="L175" t="str">
            <v>А_2</v>
          </cell>
          <cell r="M175">
            <v>4990398</v>
          </cell>
          <cell r="N175">
            <v>1</v>
          </cell>
          <cell r="O175" t="str">
            <v>см 1</v>
          </cell>
          <cell r="P175">
            <v>1</v>
          </cell>
          <cell r="Q175">
            <v>1</v>
          </cell>
          <cell r="R175">
            <v>1998</v>
          </cell>
          <cell r="U175" t="str">
            <v/>
          </cell>
        </row>
        <row r="176">
          <cell r="A176" t="str">
            <v>31.2</v>
          </cell>
          <cell r="B176" t="str">
            <v>ГБОУ ДДЮТиЭ</v>
          </cell>
          <cell r="C176" t="str">
            <v>ЮАО</v>
          </cell>
          <cell r="D176" t="str">
            <v>Ольховская И.Г.</v>
          </cell>
          <cell r="E176" t="str">
            <v>31.2</v>
          </cell>
          <cell r="F176">
            <v>2</v>
          </cell>
          <cell r="H176" t="str">
            <v>Маклаков Денис</v>
          </cell>
          <cell r="I176" t="str">
            <v>2000</v>
          </cell>
          <cell r="J176" t="str">
            <v>б/р</v>
          </cell>
          <cell r="K176" t="str">
            <v>м</v>
          </cell>
          <cell r="L176" t="str">
            <v>А_2</v>
          </cell>
          <cell r="M176">
            <v>4507461</v>
          </cell>
          <cell r="N176">
            <v>1</v>
          </cell>
          <cell r="O176" t="str">
            <v>см 2</v>
          </cell>
          <cell r="P176">
            <v>1</v>
          </cell>
          <cell r="Q176">
            <v>0</v>
          </cell>
          <cell r="R176">
            <v>2000</v>
          </cell>
          <cell r="U176" t="str">
            <v/>
          </cell>
        </row>
        <row r="177">
          <cell r="A177" t="str">
            <v>31.3</v>
          </cell>
          <cell r="B177" t="str">
            <v>ГБОУ ДДЮТиЭ</v>
          </cell>
          <cell r="C177" t="str">
            <v>ЮАО</v>
          </cell>
          <cell r="D177" t="str">
            <v>Ольховская И.Г.</v>
          </cell>
          <cell r="E177" t="str">
            <v>31.3</v>
          </cell>
          <cell r="F177">
            <v>3</v>
          </cell>
          <cell r="H177" t="str">
            <v>Шипилова Елизовета</v>
          </cell>
          <cell r="I177" t="str">
            <v>1999</v>
          </cell>
          <cell r="J177" t="str">
            <v>III</v>
          </cell>
          <cell r="K177" t="str">
            <v>ж</v>
          </cell>
          <cell r="L177" t="str">
            <v>А_2</v>
          </cell>
          <cell r="M177">
            <v>4990372</v>
          </cell>
          <cell r="N177">
            <v>1</v>
          </cell>
          <cell r="O177" t="str">
            <v>см 1</v>
          </cell>
          <cell r="P177">
            <v>1</v>
          </cell>
          <cell r="Q177">
            <v>1</v>
          </cell>
          <cell r="R177">
            <v>1999</v>
          </cell>
          <cell r="U177" t="str">
            <v/>
          </cell>
        </row>
        <row r="178">
          <cell r="A178" t="str">
            <v>31.4</v>
          </cell>
          <cell r="B178" t="str">
            <v>ГБОУ ДДЮТиЭ</v>
          </cell>
          <cell r="C178" t="str">
            <v>ЮАО</v>
          </cell>
          <cell r="D178" t="str">
            <v>Ольховская И.Г.</v>
          </cell>
          <cell r="E178" t="str">
            <v>31.4</v>
          </cell>
          <cell r="F178">
            <v>4</v>
          </cell>
          <cell r="H178" t="str">
            <v>Филимонова Дарья</v>
          </cell>
          <cell r="I178" t="str">
            <v>2000</v>
          </cell>
          <cell r="J178" t="str">
            <v>б/р</v>
          </cell>
          <cell r="K178" t="str">
            <v>ж</v>
          </cell>
          <cell r="L178" t="str">
            <v>А_2</v>
          </cell>
          <cell r="M178">
            <v>4990462</v>
          </cell>
          <cell r="N178">
            <v>1</v>
          </cell>
          <cell r="O178" t="str">
            <v>см 2</v>
          </cell>
          <cell r="P178">
            <v>1</v>
          </cell>
          <cell r="Q178">
            <v>0</v>
          </cell>
          <cell r="R178">
            <v>2000</v>
          </cell>
          <cell r="U178" t="str">
            <v/>
          </cell>
        </row>
        <row r="179">
          <cell r="A179" t="str">
            <v>31.5</v>
          </cell>
          <cell r="B179" t="str">
            <v>ГБОУ ДДЮТиЭ</v>
          </cell>
          <cell r="C179" t="str">
            <v>ЮАО</v>
          </cell>
          <cell r="D179" t="str">
            <v>Ольховская И.Г.</v>
          </cell>
          <cell r="E179" t="str">
            <v>31.5</v>
          </cell>
          <cell r="F179">
            <v>5</v>
          </cell>
          <cell r="H179" t="str">
            <v>Жуков Богдан</v>
          </cell>
          <cell r="I179" t="str">
            <v>1998</v>
          </cell>
          <cell r="J179" t="str">
            <v>б/р</v>
          </cell>
          <cell r="K179" t="str">
            <v>м</v>
          </cell>
          <cell r="L179" t="str">
            <v>А_2</v>
          </cell>
          <cell r="M179">
            <v>4990349</v>
          </cell>
          <cell r="N179">
            <v>1</v>
          </cell>
          <cell r="O179" t="str">
            <v>см 3</v>
          </cell>
          <cell r="P179">
            <v>1</v>
          </cell>
          <cell r="Q179">
            <v>0</v>
          </cell>
          <cell r="R179">
            <v>1998</v>
          </cell>
          <cell r="U179" t="str">
            <v/>
          </cell>
        </row>
        <row r="180">
          <cell r="A180" t="str">
            <v>31.6</v>
          </cell>
          <cell r="B180" t="str">
            <v>ГБОУ ДДЮТиЭ</v>
          </cell>
          <cell r="C180" t="str">
            <v>ЮАО</v>
          </cell>
          <cell r="D180" t="str">
            <v>Ольховская И.Г.</v>
          </cell>
          <cell r="E180" t="str">
            <v>31.6</v>
          </cell>
          <cell r="F180">
            <v>6</v>
          </cell>
          <cell r="H180" t="str">
            <v>Спиридонова Александра</v>
          </cell>
          <cell r="I180" t="str">
            <v>2001</v>
          </cell>
          <cell r="J180" t="str">
            <v>б/р</v>
          </cell>
          <cell r="K180" t="str">
            <v>ж</v>
          </cell>
          <cell r="L180" t="str">
            <v>А_2</v>
          </cell>
          <cell r="M180">
            <v>4507448</v>
          </cell>
          <cell r="N180">
            <v>1</v>
          </cell>
          <cell r="O180" t="str">
            <v>см 3</v>
          </cell>
          <cell r="P180">
            <v>1</v>
          </cell>
          <cell r="Q180">
            <v>0</v>
          </cell>
          <cell r="R180">
            <v>2001</v>
          </cell>
          <cell r="U180" t="str">
            <v/>
          </cell>
        </row>
        <row r="181">
          <cell r="A181" t="str">
            <v>32.1</v>
          </cell>
          <cell r="B181" t="str">
            <v>ГБОУ МЦДТДиМ</v>
          </cell>
          <cell r="C181" t="str">
            <v>ЦАО</v>
          </cell>
          <cell r="D181" t="str">
            <v>Асотов С.Ф.</v>
          </cell>
          <cell r="E181" t="str">
            <v>32.1</v>
          </cell>
          <cell r="F181">
            <v>1</v>
          </cell>
          <cell r="H181" t="str">
            <v>Бородин Александр</v>
          </cell>
          <cell r="I181" t="str">
            <v>1996</v>
          </cell>
          <cell r="J181" t="str">
            <v>б/р</v>
          </cell>
          <cell r="K181" t="str">
            <v>м</v>
          </cell>
          <cell r="L181" t="str">
            <v>А_2</v>
          </cell>
          <cell r="M181">
            <v>4990329</v>
          </cell>
          <cell r="N181">
            <v>1</v>
          </cell>
          <cell r="O181" t="str">
            <v>м 2</v>
          </cell>
          <cell r="P181">
            <v>1</v>
          </cell>
          <cell r="Q181">
            <v>0</v>
          </cell>
          <cell r="R181">
            <v>1996</v>
          </cell>
          <cell r="U181" t="str">
            <v/>
          </cell>
        </row>
        <row r="182">
          <cell r="A182" t="str">
            <v>32.2</v>
          </cell>
          <cell r="B182" t="str">
            <v>ГБОУ МЦДТДиМ</v>
          </cell>
          <cell r="C182" t="str">
            <v>ЦАО</v>
          </cell>
          <cell r="D182" t="str">
            <v>Асотов С.Ф.</v>
          </cell>
          <cell r="E182" t="str">
            <v>32.2</v>
          </cell>
          <cell r="F182">
            <v>2</v>
          </cell>
          <cell r="H182" t="str">
            <v>Вишняков Роман</v>
          </cell>
          <cell r="I182" t="str">
            <v>1998</v>
          </cell>
          <cell r="J182" t="str">
            <v>б/р</v>
          </cell>
          <cell r="K182" t="str">
            <v>м</v>
          </cell>
          <cell r="L182" t="str">
            <v>А_2</v>
          </cell>
          <cell r="M182">
            <v>4990356</v>
          </cell>
          <cell r="N182">
            <v>1</v>
          </cell>
          <cell r="O182" t="str">
            <v>м 2</v>
          </cell>
          <cell r="P182">
            <v>1</v>
          </cell>
          <cell r="Q182">
            <v>0</v>
          </cell>
          <cell r="R182">
            <v>1998</v>
          </cell>
          <cell r="U182" t="str">
            <v/>
          </cell>
        </row>
        <row r="183">
          <cell r="A183" t="str">
            <v>32.3</v>
          </cell>
          <cell r="B183" t="str">
            <v>ГБОУ МЦДТДиМ</v>
          </cell>
          <cell r="C183" t="str">
            <v>ЦАО</v>
          </cell>
          <cell r="D183" t="str">
            <v>Асотов С.Ф.</v>
          </cell>
          <cell r="E183" t="str">
            <v>32.3</v>
          </cell>
          <cell r="F183">
            <v>3</v>
          </cell>
          <cell r="H183" t="str">
            <v>Еременко Игорь</v>
          </cell>
          <cell r="I183" t="str">
            <v>1997</v>
          </cell>
          <cell r="J183" t="str">
            <v>б/р</v>
          </cell>
          <cell r="K183" t="str">
            <v>м</v>
          </cell>
          <cell r="L183" t="str">
            <v>А_2</v>
          </cell>
          <cell r="M183">
            <v>4990375</v>
          </cell>
          <cell r="N183">
            <v>1</v>
          </cell>
          <cell r="O183" t="str">
            <v>м 1</v>
          </cell>
          <cell r="P183">
            <v>1</v>
          </cell>
          <cell r="Q183">
            <v>0</v>
          </cell>
          <cell r="R183">
            <v>1997</v>
          </cell>
          <cell r="U183" t="str">
            <v/>
          </cell>
        </row>
        <row r="184">
          <cell r="A184" t="str">
            <v>32.5</v>
          </cell>
          <cell r="B184" t="str">
            <v>ГБОУ МЦДТДиМ</v>
          </cell>
          <cell r="C184" t="str">
            <v>ЦАО</v>
          </cell>
          <cell r="D184" t="str">
            <v>Асотов С.Ф.</v>
          </cell>
          <cell r="E184" t="str">
            <v>32.5</v>
          </cell>
          <cell r="F184">
            <v>5</v>
          </cell>
          <cell r="H184" t="str">
            <v>Рельев Михаил</v>
          </cell>
          <cell r="I184" t="str">
            <v>1997</v>
          </cell>
          <cell r="J184" t="str">
            <v>б/р</v>
          </cell>
          <cell r="K184" t="str">
            <v>м</v>
          </cell>
          <cell r="L184" t="str">
            <v>А_2</v>
          </cell>
          <cell r="M184">
            <v>4990334</v>
          </cell>
          <cell r="N184">
            <v>1</v>
          </cell>
          <cell r="O184" t="str">
            <v>см 4</v>
          </cell>
          <cell r="Q184">
            <v>0</v>
          </cell>
          <cell r="R184">
            <v>1997</v>
          </cell>
          <cell r="U184" t="str">
            <v/>
          </cell>
        </row>
        <row r="185">
          <cell r="A185" t="str">
            <v>32.7</v>
          </cell>
          <cell r="B185" t="str">
            <v>ГБОУ МЦДТДиМ</v>
          </cell>
          <cell r="C185" t="str">
            <v>ЦАО</v>
          </cell>
          <cell r="D185" t="str">
            <v>Асотов С.Ф.</v>
          </cell>
          <cell r="E185" t="str">
            <v>32.7</v>
          </cell>
          <cell r="F185">
            <v>7</v>
          </cell>
          <cell r="H185" t="str">
            <v>Солдатов Егор</v>
          </cell>
          <cell r="I185" t="str">
            <v>1998</v>
          </cell>
          <cell r="J185" t="str">
            <v>б/р</v>
          </cell>
          <cell r="K185" t="str">
            <v>м</v>
          </cell>
          <cell r="L185" t="str">
            <v>А_2</v>
          </cell>
          <cell r="M185">
            <v>4990466</v>
          </cell>
          <cell r="N185">
            <v>1</v>
          </cell>
          <cell r="O185" t="str">
            <v>м 1</v>
          </cell>
          <cell r="Q185">
            <v>0</v>
          </cell>
          <cell r="R185">
            <v>1998</v>
          </cell>
          <cell r="U185" t="str">
            <v/>
          </cell>
        </row>
        <row r="186">
          <cell r="A186" t="str">
            <v>32.8</v>
          </cell>
          <cell r="B186" t="str">
            <v>ГБОУ МЦДТДиМ</v>
          </cell>
          <cell r="C186" t="str">
            <v>ЦАО</v>
          </cell>
          <cell r="D186" t="str">
            <v>Асотов С.Ф.</v>
          </cell>
          <cell r="E186" t="str">
            <v>32.8</v>
          </cell>
          <cell r="F186">
            <v>8</v>
          </cell>
          <cell r="H186" t="str">
            <v>Савостьянов Дмитрий</v>
          </cell>
          <cell r="I186" t="str">
            <v>1996</v>
          </cell>
          <cell r="J186" t="str">
            <v>б/р</v>
          </cell>
          <cell r="K186" t="str">
            <v>м</v>
          </cell>
          <cell r="L186" t="str">
            <v>А_2</v>
          </cell>
          <cell r="M186">
            <v>4990340</v>
          </cell>
          <cell r="N186">
            <v>1</v>
          </cell>
          <cell r="O186" t="str">
            <v>см 3</v>
          </cell>
          <cell r="P186">
            <v>1</v>
          </cell>
          <cell r="Q186">
            <v>0</v>
          </cell>
          <cell r="R186">
            <v>1996</v>
          </cell>
          <cell r="U186" t="str">
            <v/>
          </cell>
        </row>
        <row r="187">
          <cell r="A187" t="str">
            <v>32.9</v>
          </cell>
          <cell r="B187" t="str">
            <v>ГБОУ МЦДТДиМ</v>
          </cell>
          <cell r="C187" t="str">
            <v>ЦАО</v>
          </cell>
          <cell r="D187" t="str">
            <v>Асотов С.Ф.</v>
          </cell>
          <cell r="E187" t="str">
            <v>32.9</v>
          </cell>
          <cell r="F187">
            <v>9</v>
          </cell>
          <cell r="H187" t="str">
            <v>Топалэ Михаил</v>
          </cell>
          <cell r="I187" t="str">
            <v>1998</v>
          </cell>
          <cell r="J187" t="str">
            <v>б/р</v>
          </cell>
          <cell r="K187" t="str">
            <v>м</v>
          </cell>
          <cell r="L187" t="str">
            <v>А_2</v>
          </cell>
          <cell r="M187">
            <v>4990342</v>
          </cell>
          <cell r="N187">
            <v>1</v>
          </cell>
          <cell r="Q187">
            <v>0</v>
          </cell>
          <cell r="R187">
            <v>1998</v>
          </cell>
          <cell r="U187" t="str">
            <v/>
          </cell>
        </row>
        <row r="188">
          <cell r="A188" t="str">
            <v>32.10</v>
          </cell>
          <cell r="B188" t="str">
            <v>ГБОУ МЦДТДиМ</v>
          </cell>
          <cell r="C188" t="str">
            <v>ЦАО</v>
          </cell>
          <cell r="D188" t="str">
            <v>Асотов С.Ф.</v>
          </cell>
          <cell r="E188" t="str">
            <v>32.10</v>
          </cell>
          <cell r="F188">
            <v>10</v>
          </cell>
          <cell r="H188" t="str">
            <v>Федин Даниил</v>
          </cell>
          <cell r="I188" t="str">
            <v>1998</v>
          </cell>
          <cell r="J188" t="str">
            <v>б/р</v>
          </cell>
          <cell r="K188" t="str">
            <v>м</v>
          </cell>
          <cell r="L188" t="str">
            <v>А_2</v>
          </cell>
          <cell r="M188">
            <v>4990436</v>
          </cell>
          <cell r="N188">
            <v>1</v>
          </cell>
          <cell r="O188" t="str">
            <v>см 6</v>
          </cell>
          <cell r="Q188">
            <v>0</v>
          </cell>
          <cell r="R188">
            <v>1998</v>
          </cell>
          <cell r="U188" t="str">
            <v/>
          </cell>
        </row>
        <row r="189">
          <cell r="A189" t="str">
            <v>32.11</v>
          </cell>
          <cell r="B189" t="str">
            <v>ГБОУ МЦДТДиМ</v>
          </cell>
          <cell r="C189" t="str">
            <v>ЦАО</v>
          </cell>
          <cell r="D189" t="str">
            <v>Асотов С.Ф.</v>
          </cell>
          <cell r="E189" t="str">
            <v>32.11</v>
          </cell>
          <cell r="F189">
            <v>11</v>
          </cell>
          <cell r="H189" t="str">
            <v>Щеголев Дмитрий</v>
          </cell>
          <cell r="I189" t="str">
            <v>1997</v>
          </cell>
          <cell r="J189" t="str">
            <v>б/р</v>
          </cell>
          <cell r="K189" t="str">
            <v>м</v>
          </cell>
          <cell r="L189" t="str">
            <v>А_2</v>
          </cell>
          <cell r="M189">
            <v>4990430</v>
          </cell>
          <cell r="N189">
            <v>1</v>
          </cell>
          <cell r="O189" t="str">
            <v>см 5</v>
          </cell>
          <cell r="Q189">
            <v>0</v>
          </cell>
          <cell r="R189">
            <v>1997</v>
          </cell>
          <cell r="U189" t="str">
            <v/>
          </cell>
        </row>
        <row r="190">
          <cell r="A190" t="str">
            <v>32.12</v>
          </cell>
          <cell r="B190" t="str">
            <v>ГБОУ МЦДТДиМ</v>
          </cell>
          <cell r="C190" t="str">
            <v>ЦАО</v>
          </cell>
          <cell r="D190" t="str">
            <v>Асотов С.Ф.</v>
          </cell>
          <cell r="E190" t="str">
            <v>32.12</v>
          </cell>
          <cell r="F190">
            <v>12</v>
          </cell>
          <cell r="H190" t="str">
            <v>Алексеевская Екатерина</v>
          </cell>
          <cell r="I190" t="str">
            <v>1995</v>
          </cell>
          <cell r="J190" t="str">
            <v>б/р</v>
          </cell>
          <cell r="K190" t="str">
            <v>ж</v>
          </cell>
          <cell r="L190" t="str">
            <v>А_2</v>
          </cell>
          <cell r="M190">
            <v>4990396</v>
          </cell>
          <cell r="N190">
            <v>1</v>
          </cell>
          <cell r="O190" t="str">
            <v>см 6</v>
          </cell>
          <cell r="Q190">
            <v>0</v>
          </cell>
          <cell r="R190">
            <v>1995</v>
          </cell>
          <cell r="U190" t="str">
            <v/>
          </cell>
        </row>
        <row r="191">
          <cell r="A191" t="str">
            <v>32.13</v>
          </cell>
          <cell r="B191" t="str">
            <v>ГБОУ МЦДТДиМ</v>
          </cell>
          <cell r="C191" t="str">
            <v>ЦАО</v>
          </cell>
          <cell r="D191" t="str">
            <v>Асотов С.Ф.</v>
          </cell>
          <cell r="E191" t="str">
            <v>32.13</v>
          </cell>
          <cell r="F191">
            <v>13</v>
          </cell>
          <cell r="H191" t="str">
            <v>Старцева Надежда</v>
          </cell>
          <cell r="I191" t="str">
            <v>1995</v>
          </cell>
          <cell r="J191" t="str">
            <v>б/р</v>
          </cell>
          <cell r="K191" t="str">
            <v>ж</v>
          </cell>
          <cell r="L191" t="str">
            <v>А_2</v>
          </cell>
          <cell r="M191">
            <v>4990386</v>
          </cell>
          <cell r="N191">
            <v>1</v>
          </cell>
          <cell r="O191" t="str">
            <v>см 4</v>
          </cell>
          <cell r="P191">
            <v>1</v>
          </cell>
          <cell r="Q191">
            <v>0</v>
          </cell>
          <cell r="R191">
            <v>1995</v>
          </cell>
          <cell r="U191" t="str">
            <v/>
          </cell>
        </row>
        <row r="192">
          <cell r="A192" t="str">
            <v>32.14</v>
          </cell>
          <cell r="B192" t="str">
            <v>ГБОУ МЦДТДиМ</v>
          </cell>
          <cell r="C192" t="str">
            <v>ЦАО</v>
          </cell>
          <cell r="D192" t="str">
            <v>Асотов С.Ф.</v>
          </cell>
          <cell r="E192" t="str">
            <v>32.14</v>
          </cell>
          <cell r="F192">
            <v>14</v>
          </cell>
          <cell r="H192" t="str">
            <v>Лифанова Евгения</v>
          </cell>
          <cell r="I192" t="str">
            <v>1997</v>
          </cell>
          <cell r="J192" t="str">
            <v>б/р</v>
          </cell>
          <cell r="K192" t="str">
            <v>ж</v>
          </cell>
          <cell r="L192" t="str">
            <v>А_2</v>
          </cell>
          <cell r="M192">
            <v>4990390</v>
          </cell>
          <cell r="N192">
            <v>1</v>
          </cell>
          <cell r="O192" t="str">
            <v>см 5</v>
          </cell>
          <cell r="P192">
            <v>1</v>
          </cell>
          <cell r="Q192">
            <v>0</v>
          </cell>
          <cell r="R192">
            <v>1997</v>
          </cell>
          <cell r="U192" t="str">
            <v/>
          </cell>
        </row>
        <row r="193">
          <cell r="A193" t="str">
            <v>32.15</v>
          </cell>
          <cell r="B193" t="str">
            <v>ГБОУ МЦДТДиМ</v>
          </cell>
          <cell r="C193" t="str">
            <v>ЦАО</v>
          </cell>
          <cell r="D193" t="str">
            <v>Асотов С.Ф.</v>
          </cell>
          <cell r="E193" t="str">
            <v>32.15</v>
          </cell>
          <cell r="F193">
            <v>15</v>
          </cell>
          <cell r="H193" t="str">
            <v>Житникова Мария</v>
          </cell>
          <cell r="I193" t="str">
            <v>1997</v>
          </cell>
          <cell r="J193" t="str">
            <v>б/р</v>
          </cell>
          <cell r="K193" t="str">
            <v>ж</v>
          </cell>
          <cell r="L193" t="str">
            <v>А_2</v>
          </cell>
          <cell r="M193">
            <v>4990338</v>
          </cell>
          <cell r="N193">
            <v>1</v>
          </cell>
          <cell r="O193" t="str">
            <v>см 3</v>
          </cell>
          <cell r="Q193">
            <v>0</v>
          </cell>
          <cell r="R193">
            <v>1997</v>
          </cell>
          <cell r="U193" t="str">
            <v/>
          </cell>
        </row>
        <row r="194">
          <cell r="A194" t="str">
            <v>33.1</v>
          </cell>
          <cell r="B194" t="str">
            <v>Эдельвейс Чертаново-Южное 1</v>
          </cell>
          <cell r="C194" t="str">
            <v>ЮАО</v>
          </cell>
          <cell r="D194" t="str">
            <v>Кашлев С.Н.</v>
          </cell>
          <cell r="E194" t="str">
            <v>33.1</v>
          </cell>
          <cell r="F194">
            <v>1</v>
          </cell>
          <cell r="H194" t="str">
            <v>Поляков Сергей</v>
          </cell>
          <cell r="I194" t="str">
            <v>1997</v>
          </cell>
          <cell r="J194" t="str">
            <v>б/р</v>
          </cell>
          <cell r="K194" t="str">
            <v>м</v>
          </cell>
          <cell r="L194" t="str">
            <v>А_2</v>
          </cell>
          <cell r="M194">
            <v>4507496</v>
          </cell>
          <cell r="N194">
            <v>1</v>
          </cell>
          <cell r="O194" t="str">
            <v>м</v>
          </cell>
          <cell r="P194">
            <v>1</v>
          </cell>
          <cell r="Q194">
            <v>0</v>
          </cell>
          <cell r="R194">
            <v>1995</v>
          </cell>
          <cell r="U194" t="str">
            <v/>
          </cell>
        </row>
        <row r="195">
          <cell r="A195" t="str">
            <v>33.2</v>
          </cell>
          <cell r="B195" t="str">
            <v>Эдельвейс Чертаново-Южное 1</v>
          </cell>
          <cell r="C195" t="str">
            <v>ЮАО</v>
          </cell>
          <cell r="D195" t="str">
            <v>Кашлев С.Н.</v>
          </cell>
          <cell r="E195" t="str">
            <v>33.2</v>
          </cell>
          <cell r="F195">
            <v>2</v>
          </cell>
          <cell r="H195" t="str">
            <v>Свиридов Константин</v>
          </cell>
          <cell r="I195" t="str">
            <v>1998</v>
          </cell>
          <cell r="J195" t="str">
            <v>б/р</v>
          </cell>
          <cell r="K195" t="str">
            <v>м</v>
          </cell>
          <cell r="L195" t="str">
            <v>А_2</v>
          </cell>
          <cell r="M195">
            <v>4507471</v>
          </cell>
          <cell r="N195">
            <v>1</v>
          </cell>
          <cell r="O195" t="str">
            <v>м</v>
          </cell>
          <cell r="P195">
            <v>1</v>
          </cell>
          <cell r="Q195">
            <v>0</v>
          </cell>
          <cell r="R195">
            <v>1995</v>
          </cell>
          <cell r="U195" t="str">
            <v/>
          </cell>
        </row>
        <row r="196">
          <cell r="A196" t="str">
            <v>33.3</v>
          </cell>
          <cell r="B196" t="str">
            <v>Эдельвейс Чертаново-Южное 1</v>
          </cell>
          <cell r="C196" t="str">
            <v>ЮАО</v>
          </cell>
          <cell r="D196" t="str">
            <v>Кашлев С.Н.</v>
          </cell>
          <cell r="E196" t="str">
            <v>33.3</v>
          </cell>
          <cell r="F196">
            <v>3</v>
          </cell>
          <cell r="H196" t="str">
            <v>Ромадов Евгений</v>
          </cell>
          <cell r="I196" t="str">
            <v>1997</v>
          </cell>
          <cell r="J196" t="str">
            <v>б/р</v>
          </cell>
          <cell r="K196" t="str">
            <v>м</v>
          </cell>
          <cell r="L196" t="str">
            <v>А_2</v>
          </cell>
          <cell r="M196">
            <v>4990424</v>
          </cell>
          <cell r="N196">
            <v>1</v>
          </cell>
          <cell r="O196" t="str">
            <v>см</v>
          </cell>
          <cell r="P196">
            <v>1</v>
          </cell>
          <cell r="Q196">
            <v>0</v>
          </cell>
          <cell r="R196">
            <v>1997</v>
          </cell>
          <cell r="U196" t="str">
            <v/>
          </cell>
        </row>
        <row r="197">
          <cell r="A197" t="str">
            <v>33.5</v>
          </cell>
          <cell r="B197" t="str">
            <v>Эдельвейс Чертаново-Южное 1</v>
          </cell>
          <cell r="C197" t="str">
            <v>ЮАО</v>
          </cell>
          <cell r="D197" t="str">
            <v>Кашлев С.Н.</v>
          </cell>
          <cell r="E197" t="str">
            <v>33.5</v>
          </cell>
          <cell r="F197">
            <v>5</v>
          </cell>
          <cell r="H197" t="str">
            <v>Донец Алина</v>
          </cell>
          <cell r="I197" t="str">
            <v>1996</v>
          </cell>
          <cell r="J197" t="str">
            <v>б/р</v>
          </cell>
          <cell r="K197" t="str">
            <v>ж</v>
          </cell>
          <cell r="L197" t="str">
            <v>А_2</v>
          </cell>
          <cell r="M197">
            <v>4990467</v>
          </cell>
          <cell r="N197">
            <v>1</v>
          </cell>
          <cell r="O197" t="str">
            <v>см 1</v>
          </cell>
          <cell r="P197">
            <v>1</v>
          </cell>
          <cell r="Q197">
            <v>0</v>
          </cell>
          <cell r="R197">
            <v>1996</v>
          </cell>
          <cell r="U197" t="str">
            <v/>
          </cell>
        </row>
        <row r="198">
          <cell r="A198" t="str">
            <v>33.6</v>
          </cell>
          <cell r="B198" t="str">
            <v>Эдельвейс Чертаново-Южное 1</v>
          </cell>
          <cell r="C198" t="str">
            <v>ЮАО</v>
          </cell>
          <cell r="D198" t="str">
            <v>Кашлев С.Н.</v>
          </cell>
          <cell r="E198" t="str">
            <v>33.6</v>
          </cell>
          <cell r="F198">
            <v>6</v>
          </cell>
          <cell r="H198" t="str">
            <v>Егорова Марина</v>
          </cell>
          <cell r="I198" t="str">
            <v>1997</v>
          </cell>
          <cell r="J198" t="str">
            <v>б/р</v>
          </cell>
          <cell r="K198" t="str">
            <v>ж</v>
          </cell>
          <cell r="L198" t="str">
            <v>А_2</v>
          </cell>
          <cell r="M198">
            <v>4990399</v>
          </cell>
          <cell r="N198">
            <v>1</v>
          </cell>
          <cell r="O198" t="str">
            <v>см 2</v>
          </cell>
          <cell r="P198">
            <v>1</v>
          </cell>
          <cell r="Q198">
            <v>0</v>
          </cell>
          <cell r="R198">
            <v>1997</v>
          </cell>
          <cell r="U198" t="str">
            <v/>
          </cell>
        </row>
        <row r="199">
          <cell r="A199" t="str">
            <v>33.7</v>
          </cell>
          <cell r="B199" t="str">
            <v>Эдельвейс Чертаново-Южное 1</v>
          </cell>
          <cell r="C199" t="str">
            <v>ЮАО</v>
          </cell>
          <cell r="D199" t="str">
            <v>Кашлев С.Н.</v>
          </cell>
          <cell r="E199" t="str">
            <v>33.7</v>
          </cell>
          <cell r="F199">
            <v>7</v>
          </cell>
          <cell r="H199" t="str">
            <v>Братчиков Иван</v>
          </cell>
          <cell r="I199" t="str">
            <v>1997</v>
          </cell>
          <cell r="J199" t="str">
            <v>б/р</v>
          </cell>
          <cell r="K199" t="str">
            <v>м</v>
          </cell>
          <cell r="L199" t="str">
            <v>А_2</v>
          </cell>
          <cell r="M199">
            <v>4990328</v>
          </cell>
          <cell r="N199">
            <v>1</v>
          </cell>
          <cell r="O199" t="str">
            <v>см 1</v>
          </cell>
          <cell r="Q199">
            <v>0</v>
          </cell>
          <cell r="R199">
            <v>1997</v>
          </cell>
          <cell r="U199" t="str">
            <v/>
          </cell>
        </row>
        <row r="200">
          <cell r="A200" t="str">
            <v>33.8</v>
          </cell>
          <cell r="B200" t="str">
            <v>Эдельвейс Чертаново-Южное 1</v>
          </cell>
          <cell r="C200" t="str">
            <v>ЮАО</v>
          </cell>
          <cell r="D200" t="str">
            <v>Кашлев С.Н.</v>
          </cell>
          <cell r="E200" t="str">
            <v>33.8</v>
          </cell>
          <cell r="F200">
            <v>8</v>
          </cell>
          <cell r="H200" t="str">
            <v>Петроченкова Полина</v>
          </cell>
          <cell r="I200" t="str">
            <v>1999</v>
          </cell>
          <cell r="J200" t="str">
            <v>б/р</v>
          </cell>
          <cell r="K200" t="str">
            <v>ж</v>
          </cell>
          <cell r="L200" t="str">
            <v>А_2</v>
          </cell>
          <cell r="M200">
            <v>4507475</v>
          </cell>
          <cell r="N200">
            <v>1</v>
          </cell>
          <cell r="O200" t="str">
            <v>см</v>
          </cell>
          <cell r="P200">
            <v>1</v>
          </cell>
          <cell r="Q200">
            <v>0</v>
          </cell>
          <cell r="R200">
            <v>1999</v>
          </cell>
          <cell r="U200" t="str">
            <v/>
          </cell>
        </row>
        <row r="201">
          <cell r="A201" t="str">
            <v>34.1</v>
          </cell>
          <cell r="B201" t="str">
            <v>Эдельвейс Чертаново-Южное 2</v>
          </cell>
          <cell r="C201" t="str">
            <v>ЮАО</v>
          </cell>
          <cell r="D201" t="str">
            <v>Хлякин А.А.</v>
          </cell>
          <cell r="E201" t="str">
            <v>34.1</v>
          </cell>
          <cell r="F201">
            <v>1</v>
          </cell>
          <cell r="H201" t="str">
            <v>Барков Кирилл</v>
          </cell>
          <cell r="I201" t="str">
            <v>2000</v>
          </cell>
          <cell r="J201" t="str">
            <v>б/р</v>
          </cell>
          <cell r="K201" t="str">
            <v>м</v>
          </cell>
          <cell r="L201" t="str">
            <v>А_2</v>
          </cell>
          <cell r="M201">
            <v>4990359</v>
          </cell>
          <cell r="N201">
            <v>1</v>
          </cell>
          <cell r="O201" t="str">
            <v>см</v>
          </cell>
          <cell r="P201">
            <v>1</v>
          </cell>
          <cell r="Q201">
            <v>0</v>
          </cell>
          <cell r="R201">
            <v>2000</v>
          </cell>
          <cell r="U201" t="str">
            <v/>
          </cell>
        </row>
        <row r="202">
          <cell r="A202" t="str">
            <v>34.2</v>
          </cell>
          <cell r="B202" t="str">
            <v>Эдельвейс Чертаново-Южное 2</v>
          </cell>
          <cell r="C202" t="str">
            <v>ЮАО</v>
          </cell>
          <cell r="D202" t="str">
            <v>Хлякин А.А.</v>
          </cell>
          <cell r="E202" t="str">
            <v>34.2</v>
          </cell>
          <cell r="F202">
            <v>2</v>
          </cell>
          <cell r="H202" t="str">
            <v>Куртаева Елизавета</v>
          </cell>
          <cell r="I202" t="str">
            <v>1999</v>
          </cell>
          <cell r="J202" t="str">
            <v>б/р</v>
          </cell>
          <cell r="K202" t="str">
            <v>ж</v>
          </cell>
          <cell r="L202" t="str">
            <v>А_2</v>
          </cell>
          <cell r="M202">
            <v>4507477</v>
          </cell>
          <cell r="N202">
            <v>1</v>
          </cell>
          <cell r="O202" t="str">
            <v>см</v>
          </cell>
          <cell r="P202">
            <v>1</v>
          </cell>
          <cell r="Q202">
            <v>0</v>
          </cell>
          <cell r="R202">
            <v>1999</v>
          </cell>
          <cell r="U202" t="str">
            <v/>
          </cell>
        </row>
        <row r="203">
          <cell r="A203" t="str">
            <v>34.3</v>
          </cell>
          <cell r="B203" t="str">
            <v>Эдельвейс Чертаново-Южное 2</v>
          </cell>
          <cell r="C203" t="str">
            <v>ЮАО</v>
          </cell>
          <cell r="D203" t="str">
            <v>Хлякин А.А.</v>
          </cell>
          <cell r="E203" t="str">
            <v>34.3</v>
          </cell>
          <cell r="F203">
            <v>3</v>
          </cell>
          <cell r="H203" t="str">
            <v>Барышнин Павел</v>
          </cell>
          <cell r="I203" t="str">
            <v>2000</v>
          </cell>
          <cell r="J203" t="str">
            <v>б/р</v>
          </cell>
          <cell r="K203" t="str">
            <v>м</v>
          </cell>
          <cell r="L203" t="str">
            <v>А_2</v>
          </cell>
          <cell r="M203">
            <v>4990472</v>
          </cell>
          <cell r="N203">
            <v>1</v>
          </cell>
          <cell r="O203" t="str">
            <v>см 1</v>
          </cell>
          <cell r="P203">
            <v>1</v>
          </cell>
          <cell r="Q203">
            <v>0</v>
          </cell>
          <cell r="R203">
            <v>2000</v>
          </cell>
          <cell r="U203" t="str">
            <v/>
          </cell>
        </row>
        <row r="204">
          <cell r="A204" t="str">
            <v>34.4</v>
          </cell>
          <cell r="B204" t="str">
            <v>Эдельвейс Чертаново-Южное 2</v>
          </cell>
          <cell r="C204" t="str">
            <v>ЮАО</v>
          </cell>
          <cell r="D204" t="str">
            <v>Хлякин А.А.</v>
          </cell>
          <cell r="E204" t="str">
            <v>34.4</v>
          </cell>
          <cell r="F204">
            <v>4</v>
          </cell>
          <cell r="H204" t="str">
            <v>Егоров Вячеслав</v>
          </cell>
          <cell r="I204" t="str">
            <v>2000</v>
          </cell>
          <cell r="J204" t="str">
            <v>б/р</v>
          </cell>
          <cell r="K204" t="str">
            <v>м</v>
          </cell>
          <cell r="L204" t="str">
            <v>А_2</v>
          </cell>
          <cell r="M204">
            <v>4990369</v>
          </cell>
          <cell r="N204">
            <v>1</v>
          </cell>
          <cell r="O204" t="str">
            <v>м </v>
          </cell>
          <cell r="P204">
            <v>1</v>
          </cell>
          <cell r="Q204">
            <v>0</v>
          </cell>
          <cell r="R204">
            <v>2000</v>
          </cell>
          <cell r="U204" t="str">
            <v/>
          </cell>
        </row>
        <row r="205">
          <cell r="A205" t="str">
            <v>34.5</v>
          </cell>
          <cell r="B205" t="str">
            <v>Эдельвейс Чертаново-Южное 2</v>
          </cell>
          <cell r="C205" t="str">
            <v>ЮАО</v>
          </cell>
          <cell r="D205" t="str">
            <v>Хлякин А.А.</v>
          </cell>
          <cell r="E205" t="str">
            <v>34.5</v>
          </cell>
          <cell r="F205">
            <v>5</v>
          </cell>
          <cell r="H205" t="str">
            <v>Дыбин Евгений</v>
          </cell>
          <cell r="I205" t="str">
            <v>1999</v>
          </cell>
          <cell r="J205" t="str">
            <v>б/р</v>
          </cell>
          <cell r="K205" t="str">
            <v>м</v>
          </cell>
          <cell r="L205" t="str">
            <v>А_2</v>
          </cell>
          <cell r="M205">
            <v>4990366</v>
          </cell>
          <cell r="N205">
            <v>1</v>
          </cell>
          <cell r="O205" t="str">
            <v>м</v>
          </cell>
          <cell r="P205">
            <v>1</v>
          </cell>
          <cell r="Q205">
            <v>0</v>
          </cell>
          <cell r="R205">
            <v>1999</v>
          </cell>
          <cell r="U205" t="str">
            <v/>
          </cell>
        </row>
        <row r="206">
          <cell r="A206" t="str">
            <v>34.6</v>
          </cell>
          <cell r="B206" t="str">
            <v>Эдельвейс Чертаново-Южное 2</v>
          </cell>
          <cell r="C206" t="str">
            <v>ЮАО</v>
          </cell>
          <cell r="D206" t="str">
            <v>Хлякин А.А.</v>
          </cell>
          <cell r="E206" t="str">
            <v>34.6</v>
          </cell>
          <cell r="F206">
            <v>6</v>
          </cell>
          <cell r="H206" t="str">
            <v>Басова Мария</v>
          </cell>
          <cell r="I206" t="str">
            <v>1998</v>
          </cell>
          <cell r="J206" t="str">
            <v>б/р</v>
          </cell>
          <cell r="K206" t="str">
            <v>ж</v>
          </cell>
          <cell r="L206" t="str">
            <v>А_2</v>
          </cell>
          <cell r="M206">
            <v>4990410</v>
          </cell>
          <cell r="N206">
            <v>1</v>
          </cell>
          <cell r="O206" t="str">
            <v>см 1</v>
          </cell>
          <cell r="P206">
            <v>1</v>
          </cell>
          <cell r="Q206">
            <v>0</v>
          </cell>
          <cell r="R206">
            <v>1998</v>
          </cell>
          <cell r="U206" t="str">
            <v/>
          </cell>
        </row>
        <row r="207">
          <cell r="A207" t="str">
            <v>34.7</v>
          </cell>
          <cell r="B207" t="str">
            <v>Эдельвейс Чертаново-Южное 2</v>
          </cell>
          <cell r="C207" t="str">
            <v>ЮАО</v>
          </cell>
          <cell r="D207" t="str">
            <v>Хлякин А.А.</v>
          </cell>
          <cell r="E207" t="str">
            <v>34.7</v>
          </cell>
          <cell r="F207">
            <v>7</v>
          </cell>
          <cell r="H207" t="str">
            <v>Батенин Павел</v>
          </cell>
          <cell r="I207" t="str">
            <v>2001</v>
          </cell>
          <cell r="J207" t="str">
            <v>б/р</v>
          </cell>
          <cell r="K207" t="str">
            <v>м</v>
          </cell>
          <cell r="L207" t="str">
            <v>А_2</v>
          </cell>
          <cell r="M207">
            <v>4990324</v>
          </cell>
          <cell r="N207">
            <v>1</v>
          </cell>
          <cell r="O207" t="str">
            <v>см 2</v>
          </cell>
          <cell r="Q207">
            <v>0</v>
          </cell>
          <cell r="R207">
            <v>2001</v>
          </cell>
          <cell r="U207" t="str">
            <v/>
          </cell>
        </row>
        <row r="208">
          <cell r="A208" t="str">
            <v>34.8</v>
          </cell>
          <cell r="B208" t="str">
            <v>Эдельвейс Чертаново-Южное 2</v>
          </cell>
          <cell r="C208" t="str">
            <v>ЮАО</v>
          </cell>
          <cell r="D208" t="str">
            <v>Хлякин А.А.</v>
          </cell>
          <cell r="E208" t="str">
            <v>34.8</v>
          </cell>
          <cell r="F208">
            <v>8</v>
          </cell>
          <cell r="H208" t="str">
            <v>Палкин Валентин</v>
          </cell>
          <cell r="I208" t="str">
            <v>2002</v>
          </cell>
          <cell r="J208" t="str">
            <v>б/р</v>
          </cell>
          <cell r="K208" t="str">
            <v>м</v>
          </cell>
          <cell r="L208" t="str">
            <v>А_2</v>
          </cell>
          <cell r="M208">
            <v>4990378</v>
          </cell>
          <cell r="N208">
            <v>1</v>
          </cell>
          <cell r="Q208">
            <v>0</v>
          </cell>
          <cell r="R208">
            <v>2002</v>
          </cell>
          <cell r="U208" t="str">
            <v/>
          </cell>
        </row>
        <row r="209">
          <cell r="A209" t="str">
            <v>22.9</v>
          </cell>
          <cell r="B209" t="str">
            <v>ГБОУ Гимназия 1522</v>
          </cell>
          <cell r="C209" t="str">
            <v>СЗАО</v>
          </cell>
          <cell r="D209" t="str">
            <v>Романова Е.С.</v>
          </cell>
          <cell r="E209" t="str">
            <v>22.9</v>
          </cell>
          <cell r="F209">
            <v>9</v>
          </cell>
          <cell r="H209" t="str">
            <v>Изотова Татьяна</v>
          </cell>
          <cell r="I209" t="str">
            <v>1995</v>
          </cell>
          <cell r="J209" t="str">
            <v>II</v>
          </cell>
          <cell r="K209" t="str">
            <v>ж</v>
          </cell>
          <cell r="L209" t="str">
            <v>А_2</v>
          </cell>
          <cell r="M209">
            <v>4990438</v>
          </cell>
          <cell r="N209">
            <v>1</v>
          </cell>
          <cell r="O209" t="str">
            <v>см</v>
          </cell>
          <cell r="P209">
            <v>1</v>
          </cell>
          <cell r="Q209">
            <v>3</v>
          </cell>
          <cell r="R209">
            <v>1995</v>
          </cell>
          <cell r="U209" t="str">
            <v/>
          </cell>
        </row>
        <row r="210">
          <cell r="A210" t="str">
            <v>21.14</v>
          </cell>
          <cell r="B210" t="str">
            <v>ГБОУ ЦО №491 "Марьино"</v>
          </cell>
          <cell r="C210" t="str">
            <v>ЮВАО</v>
          </cell>
          <cell r="D210" t="str">
            <v>Кречинин А.Э.</v>
          </cell>
          <cell r="E210" t="str">
            <v>21.14</v>
          </cell>
          <cell r="F210">
            <v>14</v>
          </cell>
          <cell r="H210" t="str">
            <v>Григорьев Олег</v>
          </cell>
          <cell r="I210" t="str">
            <v>1996</v>
          </cell>
          <cell r="J210" t="str">
            <v>б/р</v>
          </cell>
          <cell r="K210" t="str">
            <v>м</v>
          </cell>
          <cell r="L210" t="str">
            <v>А_2</v>
          </cell>
          <cell r="M210">
            <v>4990412</v>
          </cell>
          <cell r="N210">
            <v>1</v>
          </cell>
          <cell r="P210">
            <v>1</v>
          </cell>
          <cell r="Q210">
            <v>0</v>
          </cell>
          <cell r="R210">
            <v>1996</v>
          </cell>
          <cell r="U210" t="str">
            <v/>
          </cell>
        </row>
        <row r="211">
          <cell r="A211" t="str">
            <v>29.8</v>
          </cell>
          <cell r="B211" t="str">
            <v>ГБОУ МосГорСЮТур -2</v>
          </cell>
          <cell r="C211" t="str">
            <v>город</v>
          </cell>
          <cell r="D211" t="str">
            <v>Матюшенко Е.В.</v>
          </cell>
          <cell r="E211" t="str">
            <v>29.8</v>
          </cell>
          <cell r="F211">
            <v>8</v>
          </cell>
          <cell r="H211" t="str">
            <v>Игнатко Андрей</v>
          </cell>
          <cell r="I211" t="str">
            <v>1996</v>
          </cell>
          <cell r="J211" t="str">
            <v>II</v>
          </cell>
          <cell r="K211" t="str">
            <v>м</v>
          </cell>
          <cell r="L211" t="str">
            <v>А_2</v>
          </cell>
          <cell r="M211">
            <v>4990311</v>
          </cell>
          <cell r="N211">
            <v>1</v>
          </cell>
          <cell r="O211" t="str">
            <v>м 1</v>
          </cell>
          <cell r="P211">
            <v>1</v>
          </cell>
          <cell r="Q211">
            <v>3</v>
          </cell>
          <cell r="R211">
            <v>1996</v>
          </cell>
          <cell r="U211" t="str">
            <v/>
          </cell>
        </row>
        <row r="212">
          <cell r="A212" t="str">
            <v>29.9</v>
          </cell>
          <cell r="B212" t="str">
            <v>ГБОУ МосГорСЮТур -2</v>
          </cell>
          <cell r="C212" t="str">
            <v>город</v>
          </cell>
          <cell r="D212" t="str">
            <v>Матюшенко Е.В.</v>
          </cell>
          <cell r="E212" t="str">
            <v>29.9</v>
          </cell>
          <cell r="F212">
            <v>9</v>
          </cell>
          <cell r="H212" t="str">
            <v>Игнатко Александр</v>
          </cell>
          <cell r="I212" t="str">
            <v>1996</v>
          </cell>
          <cell r="J212" t="str">
            <v>I</v>
          </cell>
          <cell r="K212" t="str">
            <v>м</v>
          </cell>
          <cell r="L212" t="str">
            <v>А_2</v>
          </cell>
          <cell r="M212">
            <v>4507497</v>
          </cell>
          <cell r="N212">
            <v>1</v>
          </cell>
          <cell r="O212" t="str">
            <v>м 1</v>
          </cell>
          <cell r="P212">
            <v>1</v>
          </cell>
          <cell r="Q212">
            <v>10</v>
          </cell>
          <cell r="R212">
            <v>1996</v>
          </cell>
          <cell r="U212" t="str">
            <v/>
          </cell>
        </row>
        <row r="213">
          <cell r="A213" t="str">
            <v>29.10</v>
          </cell>
          <cell r="B213" t="str">
            <v>ГБОУ МосГорСЮТур -2</v>
          </cell>
          <cell r="C213" t="str">
            <v>город</v>
          </cell>
          <cell r="D213" t="str">
            <v>Матюшенко Е.В.</v>
          </cell>
          <cell r="E213" t="str">
            <v>29.10</v>
          </cell>
          <cell r="F213">
            <v>10</v>
          </cell>
          <cell r="H213" t="str">
            <v>Собинов Антон</v>
          </cell>
          <cell r="I213" t="str">
            <v>1997</v>
          </cell>
          <cell r="J213" t="str">
            <v>б/р</v>
          </cell>
          <cell r="K213" t="str">
            <v>м</v>
          </cell>
          <cell r="L213" t="str">
            <v>А_2</v>
          </cell>
          <cell r="M213">
            <v>4507487</v>
          </cell>
          <cell r="N213">
            <v>1</v>
          </cell>
          <cell r="O213" t="str">
            <v>см 1</v>
          </cell>
          <cell r="P213">
            <v>1</v>
          </cell>
          <cell r="Q213">
            <v>0</v>
          </cell>
          <cell r="R213">
            <v>1997</v>
          </cell>
          <cell r="U213" t="str">
            <v/>
          </cell>
        </row>
        <row r="214">
          <cell r="A214" t="str">
            <v>18.12</v>
          </cell>
          <cell r="B214" t="str">
            <v>ГБОУ СОШ №654 им.А.Д.Фридмана -2</v>
          </cell>
          <cell r="C214" t="str">
            <v>ЮВАО</v>
          </cell>
          <cell r="D214" t="str">
            <v>Шелгачев А.В.</v>
          </cell>
          <cell r="E214" t="str">
            <v>18.12</v>
          </cell>
          <cell r="F214">
            <v>12</v>
          </cell>
          <cell r="H214" t="str">
            <v>Селиверстова Екатерина</v>
          </cell>
          <cell r="I214" t="str">
            <v>1998</v>
          </cell>
          <cell r="J214" t="str">
            <v>б/р</v>
          </cell>
          <cell r="K214" t="str">
            <v>ж</v>
          </cell>
          <cell r="L214" t="str">
            <v>А_2</v>
          </cell>
          <cell r="M214">
            <v>4990415</v>
          </cell>
          <cell r="N214">
            <v>1</v>
          </cell>
          <cell r="P214">
            <v>2</v>
          </cell>
          <cell r="Q214">
            <v>0</v>
          </cell>
          <cell r="R214">
            <v>1998</v>
          </cell>
          <cell r="U214" t="str">
            <v/>
          </cell>
        </row>
        <row r="215">
          <cell r="A215" t="str">
            <v>18.13</v>
          </cell>
          <cell r="B215" t="str">
            <v>ГБОУ СОШ №654 им.А.Д.Фридмана -2</v>
          </cell>
          <cell r="C215" t="str">
            <v>ЮВАО</v>
          </cell>
          <cell r="D215" t="str">
            <v>Шелгачев А.В.</v>
          </cell>
          <cell r="E215" t="str">
            <v>18.13</v>
          </cell>
          <cell r="F215">
            <v>13</v>
          </cell>
          <cell r="H215" t="str">
            <v>Маркович Александр</v>
          </cell>
          <cell r="I215" t="str">
            <v>1997</v>
          </cell>
          <cell r="J215" t="str">
            <v>б/р</v>
          </cell>
          <cell r="K215" t="str">
            <v>м</v>
          </cell>
          <cell r="L215" t="str">
            <v>А_2</v>
          </cell>
          <cell r="M215">
            <v>4990363</v>
          </cell>
          <cell r="N215">
            <v>1</v>
          </cell>
          <cell r="O215" t="str">
            <v>м 2</v>
          </cell>
          <cell r="P215">
            <v>2</v>
          </cell>
          <cell r="Q215">
            <v>0</v>
          </cell>
          <cell r="R215">
            <v>1997</v>
          </cell>
          <cell r="U215" t="str">
            <v/>
          </cell>
        </row>
        <row r="216">
          <cell r="A216" t="str">
            <v>14.13</v>
          </cell>
          <cell r="B216" t="str">
            <v>ГБОУ ДТДиМ "Преображенский"</v>
          </cell>
          <cell r="C216" t="str">
            <v>ВАО</v>
          </cell>
          <cell r="D216" t="str">
            <v>Сафронова М.Ю.</v>
          </cell>
          <cell r="E216" t="str">
            <v>14.13</v>
          </cell>
          <cell r="F216">
            <v>13</v>
          </cell>
          <cell r="H216" t="str">
            <v>Терсков Илья</v>
          </cell>
          <cell r="I216" t="str">
            <v>2000</v>
          </cell>
          <cell r="J216" t="str">
            <v>1ю</v>
          </cell>
          <cell r="K216" t="str">
            <v>м</v>
          </cell>
          <cell r="L216" t="str">
            <v>А_2</v>
          </cell>
          <cell r="M216">
            <v>4990313</v>
          </cell>
          <cell r="N216">
            <v>1</v>
          </cell>
          <cell r="O216" t="str">
            <v>м 4</v>
          </cell>
          <cell r="P216">
            <v>2</v>
          </cell>
          <cell r="Q216">
            <v>1</v>
          </cell>
          <cell r="R216">
            <v>2000</v>
          </cell>
          <cell r="U216" t="str">
            <v/>
          </cell>
        </row>
        <row r="217">
          <cell r="A217" t="str">
            <v>14.14</v>
          </cell>
          <cell r="B217" t="str">
            <v>ГБОУ ДТДиМ "Преображенский"</v>
          </cell>
          <cell r="C217" t="str">
            <v>ВАО</v>
          </cell>
          <cell r="D217" t="str">
            <v>Сафронова М.Ю.</v>
          </cell>
          <cell r="E217" t="str">
            <v>14.14</v>
          </cell>
          <cell r="F217">
            <v>14</v>
          </cell>
          <cell r="H217" t="str">
            <v>Лизунов Александр</v>
          </cell>
          <cell r="I217" t="str">
            <v>2000</v>
          </cell>
          <cell r="J217" t="str">
            <v>1ю</v>
          </cell>
          <cell r="K217" t="str">
            <v>м</v>
          </cell>
          <cell r="L217" t="str">
            <v>А_2</v>
          </cell>
          <cell r="M217">
            <v>4990474</v>
          </cell>
          <cell r="N217">
            <v>1</v>
          </cell>
          <cell r="O217" t="str">
            <v>м 4</v>
          </cell>
          <cell r="P217">
            <v>2</v>
          </cell>
          <cell r="Q217">
            <v>1</v>
          </cell>
          <cell r="R217">
            <v>2000</v>
          </cell>
          <cell r="U217" t="str">
            <v/>
          </cell>
        </row>
        <row r="218">
          <cell r="A218" t="str">
            <v>14.15</v>
          </cell>
          <cell r="B218" t="str">
            <v>ГБОУ ДТДиМ "Преображенский"</v>
          </cell>
          <cell r="C218" t="str">
            <v>ВАО</v>
          </cell>
          <cell r="D218" t="str">
            <v>Сафронова М.Ю.</v>
          </cell>
          <cell r="E218" t="str">
            <v>14.15</v>
          </cell>
          <cell r="F218">
            <v>15</v>
          </cell>
          <cell r="H218" t="str">
            <v>Лапкина Алина</v>
          </cell>
          <cell r="I218" t="str">
            <v>2000</v>
          </cell>
          <cell r="J218" t="str">
            <v>1ю</v>
          </cell>
          <cell r="K218" t="str">
            <v>ж</v>
          </cell>
          <cell r="L218" t="str">
            <v>А_2</v>
          </cell>
          <cell r="M218">
            <v>4507447</v>
          </cell>
          <cell r="N218">
            <v>1</v>
          </cell>
          <cell r="O218" t="str">
            <v>см 3</v>
          </cell>
          <cell r="P218">
            <v>2</v>
          </cell>
          <cell r="Q218">
            <v>1</v>
          </cell>
          <cell r="R218">
            <v>2000</v>
          </cell>
          <cell r="U218" t="str">
            <v/>
          </cell>
        </row>
        <row r="219">
          <cell r="A219" t="str">
            <v>34.9</v>
          </cell>
          <cell r="B219" t="str">
            <v>Эдельвейс Чертаново-Южное 2</v>
          </cell>
          <cell r="C219" t="str">
            <v>ЮАО</v>
          </cell>
          <cell r="D219" t="str">
            <v>Хлякин А.А.</v>
          </cell>
          <cell r="E219" t="str">
            <v>34.9</v>
          </cell>
          <cell r="F219">
            <v>9</v>
          </cell>
          <cell r="H219" t="str">
            <v>Печенкина Екатерина</v>
          </cell>
          <cell r="I219" t="str">
            <v>2000</v>
          </cell>
          <cell r="J219" t="str">
            <v>б/р</v>
          </cell>
          <cell r="K219" t="str">
            <v>ж</v>
          </cell>
          <cell r="L219" t="str">
            <v>А_2</v>
          </cell>
          <cell r="M219">
            <v>4990480</v>
          </cell>
          <cell r="N219">
            <v>1</v>
          </cell>
          <cell r="Q219">
            <v>0</v>
          </cell>
          <cell r="R219">
            <v>2000</v>
          </cell>
          <cell r="U219" t="str">
            <v/>
          </cell>
        </row>
        <row r="220">
          <cell r="A220" t="str">
            <v>34.10</v>
          </cell>
          <cell r="B220" t="str">
            <v>Эдельвейс Чертаново-Южное 2</v>
          </cell>
          <cell r="C220" t="str">
            <v>ЮАО</v>
          </cell>
          <cell r="D220" t="str">
            <v>Хлякин А.А.</v>
          </cell>
          <cell r="E220" t="str">
            <v>34.10</v>
          </cell>
          <cell r="F220">
            <v>10</v>
          </cell>
          <cell r="H220" t="str">
            <v>Батеин Дмитрий</v>
          </cell>
          <cell r="I220" t="str">
            <v>1998</v>
          </cell>
          <cell r="J220" t="str">
            <v>б/р</v>
          </cell>
          <cell r="K220" t="str">
            <v>м</v>
          </cell>
          <cell r="L220" t="str">
            <v>А_2</v>
          </cell>
          <cell r="M220">
            <v>4990422</v>
          </cell>
          <cell r="N220">
            <v>1</v>
          </cell>
          <cell r="Q220">
            <v>0</v>
          </cell>
          <cell r="R220">
            <v>1998</v>
          </cell>
          <cell r="U220" t="str">
            <v/>
          </cell>
        </row>
        <row r="221">
          <cell r="A221" t="str">
            <v>34.11</v>
          </cell>
          <cell r="B221" t="str">
            <v>Эдельвейс Чертаново-Южное 2</v>
          </cell>
          <cell r="C221" t="str">
            <v>ЮАО</v>
          </cell>
          <cell r="D221" t="str">
            <v>Хлякин А.А.</v>
          </cell>
          <cell r="E221" t="str">
            <v>34.11</v>
          </cell>
          <cell r="F221">
            <v>11</v>
          </cell>
          <cell r="H221" t="str">
            <v>Палкина Дарья</v>
          </cell>
          <cell r="I221" t="str">
            <v>1999</v>
          </cell>
          <cell r="J221" t="str">
            <v>б/р</v>
          </cell>
          <cell r="K221" t="str">
            <v>ж</v>
          </cell>
          <cell r="L221" t="str">
            <v>А_2</v>
          </cell>
          <cell r="M221">
            <v>4507491</v>
          </cell>
          <cell r="N221">
            <v>1</v>
          </cell>
          <cell r="O221" t="str">
            <v>см 2</v>
          </cell>
          <cell r="Q221">
            <v>0</v>
          </cell>
          <cell r="R221">
            <v>1999</v>
          </cell>
          <cell r="U221" t="str">
            <v/>
          </cell>
        </row>
        <row r="222">
          <cell r="A222" t="str">
            <v>35.1</v>
          </cell>
          <cell r="B222" t="str">
            <v>ГБОУ СОШ №1321 "Ковчег"</v>
          </cell>
          <cell r="C222" t="str">
            <v>ЮВАО</v>
          </cell>
          <cell r="D222" t="str">
            <v>Смирнов Э.А.</v>
          </cell>
          <cell r="E222" t="str">
            <v>35.1</v>
          </cell>
          <cell r="F222">
            <v>1</v>
          </cell>
          <cell r="H222" t="str">
            <v>Плигин Елисей</v>
          </cell>
          <cell r="I222" t="str">
            <v>1999</v>
          </cell>
          <cell r="J222" t="str">
            <v>б/р</v>
          </cell>
          <cell r="K222" t="str">
            <v>м</v>
          </cell>
          <cell r="L222" t="str">
            <v>А_2</v>
          </cell>
          <cell r="M222">
            <v>4990355</v>
          </cell>
          <cell r="N222">
            <v>1</v>
          </cell>
          <cell r="Q222">
            <v>0</v>
          </cell>
          <cell r="R222">
            <v>1999</v>
          </cell>
          <cell r="U222" t="str">
            <v/>
          </cell>
        </row>
        <row r="223">
          <cell r="A223" t="str">
            <v>35.2</v>
          </cell>
          <cell r="B223" t="str">
            <v>ГБОУ СОШ №1321 "Ковчег"</v>
          </cell>
          <cell r="C223" t="str">
            <v>ЮВАО</v>
          </cell>
          <cell r="D223" t="str">
            <v>Смирнов Э.А.</v>
          </cell>
          <cell r="E223" t="str">
            <v>35.2</v>
          </cell>
          <cell r="F223">
            <v>2</v>
          </cell>
          <cell r="H223" t="str">
            <v>Хохлов Даниил</v>
          </cell>
          <cell r="I223" t="str">
            <v>1999</v>
          </cell>
          <cell r="J223" t="str">
            <v>б/р</v>
          </cell>
          <cell r="K223" t="str">
            <v>м</v>
          </cell>
          <cell r="L223" t="str">
            <v>А_2</v>
          </cell>
          <cell r="M223">
            <v>4990407</v>
          </cell>
          <cell r="N223">
            <v>1</v>
          </cell>
          <cell r="Q223">
            <v>0</v>
          </cell>
          <cell r="R223">
            <v>1999</v>
          </cell>
          <cell r="U223" t="str">
            <v/>
          </cell>
        </row>
        <row r="224">
          <cell r="A224" t="str">
            <v>35.3</v>
          </cell>
          <cell r="B224" t="str">
            <v>ГБОУ СОШ №1321 "Ковчег"</v>
          </cell>
          <cell r="C224" t="str">
            <v>ЮВАО</v>
          </cell>
          <cell r="D224" t="str">
            <v>Смирнов Э.А.</v>
          </cell>
          <cell r="E224" t="str">
            <v>35.3</v>
          </cell>
          <cell r="F224">
            <v>3</v>
          </cell>
          <cell r="H224" t="str">
            <v>Конопля Илья</v>
          </cell>
          <cell r="I224" t="str">
            <v>1999</v>
          </cell>
          <cell r="J224" t="str">
            <v>б/р</v>
          </cell>
          <cell r="K224" t="str">
            <v>м</v>
          </cell>
          <cell r="L224" t="str">
            <v>А_2</v>
          </cell>
          <cell r="M224">
            <v>4507483</v>
          </cell>
          <cell r="N224">
            <v>1</v>
          </cell>
          <cell r="Q224">
            <v>0</v>
          </cell>
          <cell r="R224">
            <v>1999</v>
          </cell>
          <cell r="U224" t="str">
            <v/>
          </cell>
        </row>
        <row r="225">
          <cell r="A225" t="str">
            <v>35.4</v>
          </cell>
          <cell r="B225" t="str">
            <v>ГБОУ СОШ №1321 "Ковчег"</v>
          </cell>
          <cell r="C225" t="str">
            <v>ЮВАО</v>
          </cell>
          <cell r="D225" t="str">
            <v>Смирнов Э.А.</v>
          </cell>
          <cell r="E225" t="str">
            <v>35.4</v>
          </cell>
          <cell r="F225">
            <v>4</v>
          </cell>
          <cell r="H225" t="str">
            <v>Исмаилова Таттыгуль</v>
          </cell>
          <cell r="I225" t="str">
            <v>1999</v>
          </cell>
          <cell r="J225" t="str">
            <v>б/р</v>
          </cell>
          <cell r="K225" t="str">
            <v>ж</v>
          </cell>
          <cell r="L225" t="str">
            <v>А_2</v>
          </cell>
          <cell r="M225">
            <v>4990416</v>
          </cell>
          <cell r="N225">
            <v>1</v>
          </cell>
          <cell r="Q225">
            <v>0</v>
          </cell>
          <cell r="R225">
            <v>1999</v>
          </cell>
          <cell r="U225" t="str">
            <v/>
          </cell>
        </row>
        <row r="226">
          <cell r="A226" t="str">
            <v>35.5</v>
          </cell>
          <cell r="B226" t="str">
            <v>ГБОУ СОШ №1321 "Ковчег"</v>
          </cell>
          <cell r="C226" t="str">
            <v>ЮВАО</v>
          </cell>
          <cell r="D226" t="str">
            <v>Смирнов Э.А.</v>
          </cell>
          <cell r="E226" t="str">
            <v>35.5</v>
          </cell>
          <cell r="F226">
            <v>5</v>
          </cell>
          <cell r="H226" t="str">
            <v>Руденко Александр</v>
          </cell>
          <cell r="I226" t="str">
            <v>2000</v>
          </cell>
          <cell r="J226" t="str">
            <v>б/р</v>
          </cell>
          <cell r="K226" t="str">
            <v>м</v>
          </cell>
          <cell r="L226" t="str">
            <v>А_2</v>
          </cell>
          <cell r="M226">
            <v>4990448</v>
          </cell>
          <cell r="N226">
            <v>1</v>
          </cell>
          <cell r="Q226">
            <v>0</v>
          </cell>
          <cell r="R226">
            <v>2000</v>
          </cell>
          <cell r="U226" t="str">
            <v/>
          </cell>
        </row>
        <row r="227">
          <cell r="A227" t="str">
            <v>35.6</v>
          </cell>
          <cell r="B227" t="str">
            <v>ГБОУ СОШ №1321 "Ковчег"</v>
          </cell>
          <cell r="C227" t="str">
            <v>ЮВАО</v>
          </cell>
          <cell r="D227" t="str">
            <v>Смирнов Э.А.</v>
          </cell>
          <cell r="E227" t="str">
            <v>35.6</v>
          </cell>
          <cell r="F227">
            <v>6</v>
          </cell>
          <cell r="H227" t="str">
            <v>Кубанцев Никита</v>
          </cell>
          <cell r="I227" t="str">
            <v>2000</v>
          </cell>
          <cell r="J227" t="str">
            <v>б/р</v>
          </cell>
          <cell r="K227" t="str">
            <v>м</v>
          </cell>
          <cell r="L227" t="str">
            <v>А_2</v>
          </cell>
          <cell r="M227">
            <v>4507460</v>
          </cell>
          <cell r="N227">
            <v>1</v>
          </cell>
          <cell r="Q227">
            <v>0</v>
          </cell>
          <cell r="R227">
            <v>2000</v>
          </cell>
          <cell r="U227" t="str">
            <v/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270</v>
          </cell>
        </row>
        <row r="2">
          <cell r="E2" t="str">
            <v>22.2</v>
          </cell>
          <cell r="F2">
            <v>2</v>
          </cell>
          <cell r="H2" t="str">
            <v>Лурье Павел</v>
          </cell>
          <cell r="I2" t="str">
            <v>1997</v>
          </cell>
          <cell r="J2" t="str">
            <v>б/р</v>
          </cell>
          <cell r="K2" t="str">
            <v>м</v>
          </cell>
          <cell r="L2" t="str">
            <v>А_2</v>
          </cell>
          <cell r="M2">
            <v>4507459</v>
          </cell>
          <cell r="N2">
            <v>1</v>
          </cell>
          <cell r="O2" t="str">
            <v>см</v>
          </cell>
          <cell r="P2">
            <v>22</v>
          </cell>
          <cell r="Q2">
            <v>0</v>
          </cell>
          <cell r="R2">
            <v>1997</v>
          </cell>
          <cell r="U2" t="str">
            <v/>
          </cell>
        </row>
        <row r="3">
          <cell r="E3" t="str">
            <v>22.3</v>
          </cell>
          <cell r="F3">
            <v>3</v>
          </cell>
          <cell r="H3" t="str">
            <v>Лурье Евгений</v>
          </cell>
          <cell r="I3" t="str">
            <v>1997</v>
          </cell>
          <cell r="J3" t="str">
            <v>б/р</v>
          </cell>
          <cell r="K3" t="str">
            <v>м</v>
          </cell>
          <cell r="L3" t="str">
            <v>А_2</v>
          </cell>
          <cell r="M3">
            <v>4507462</v>
          </cell>
          <cell r="N3">
            <v>1</v>
          </cell>
          <cell r="O3" t="str">
            <v>м</v>
          </cell>
          <cell r="P3">
            <v>22</v>
          </cell>
          <cell r="Q3">
            <v>0</v>
          </cell>
          <cell r="R3">
            <v>1997</v>
          </cell>
          <cell r="U3" t="str">
            <v/>
          </cell>
        </row>
        <row r="4">
          <cell r="E4" t="str">
            <v>22.7</v>
          </cell>
          <cell r="F4">
            <v>7</v>
          </cell>
          <cell r="H4" t="str">
            <v>Аль-Курди Ричард</v>
          </cell>
          <cell r="I4" t="str">
            <v>1998</v>
          </cell>
          <cell r="J4" t="str">
            <v>б/р</v>
          </cell>
          <cell r="K4" t="str">
            <v>м</v>
          </cell>
          <cell r="L4" t="str">
            <v>А_2</v>
          </cell>
          <cell r="M4">
            <v>4990404</v>
          </cell>
          <cell r="N4">
            <v>1</v>
          </cell>
          <cell r="O4" t="str">
            <v>м 1</v>
          </cell>
          <cell r="P4">
            <v>22</v>
          </cell>
          <cell r="Q4">
            <v>0</v>
          </cell>
          <cell r="R4">
            <v>1998</v>
          </cell>
          <cell r="U4" t="str">
            <v/>
          </cell>
        </row>
        <row r="5">
          <cell r="E5" t="str">
            <v>22.4</v>
          </cell>
          <cell r="F5">
            <v>4</v>
          </cell>
          <cell r="H5" t="str">
            <v>Маркелов Григорий</v>
          </cell>
          <cell r="I5" t="str">
            <v>1996</v>
          </cell>
          <cell r="J5" t="str">
            <v>б/р</v>
          </cell>
          <cell r="K5" t="str">
            <v>м</v>
          </cell>
          <cell r="L5" t="str">
            <v>А_2</v>
          </cell>
          <cell r="M5">
            <v>4990427</v>
          </cell>
          <cell r="N5">
            <v>1</v>
          </cell>
          <cell r="O5" t="str">
            <v>м</v>
          </cell>
          <cell r="P5">
            <v>22</v>
          </cell>
          <cell r="Q5">
            <v>0</v>
          </cell>
          <cell r="R5">
            <v>1996</v>
          </cell>
          <cell r="U5" t="str">
            <v/>
          </cell>
        </row>
        <row r="6">
          <cell r="E6" t="str">
            <v>22.9</v>
          </cell>
          <cell r="F6">
            <v>9</v>
          </cell>
          <cell r="H6" t="str">
            <v>Изотова Татьяна</v>
          </cell>
          <cell r="I6" t="str">
            <v>1995</v>
          </cell>
          <cell r="J6" t="str">
            <v>II</v>
          </cell>
          <cell r="K6" t="str">
            <v>ж</v>
          </cell>
          <cell r="L6" t="str">
            <v>А_2</v>
          </cell>
          <cell r="M6">
            <v>4990438</v>
          </cell>
          <cell r="N6">
            <v>1</v>
          </cell>
          <cell r="O6" t="str">
            <v>см</v>
          </cell>
          <cell r="P6">
            <v>22</v>
          </cell>
          <cell r="Q6">
            <v>3</v>
          </cell>
          <cell r="R6">
            <v>1995</v>
          </cell>
          <cell r="U6" t="str">
            <v/>
          </cell>
        </row>
        <row r="7">
          <cell r="E7" t="str">
            <v>22.1</v>
          </cell>
          <cell r="F7">
            <v>1</v>
          </cell>
          <cell r="H7" t="str">
            <v>Алекссеев Никита</v>
          </cell>
          <cell r="I7" t="str">
            <v>1996</v>
          </cell>
          <cell r="J7" t="str">
            <v>б/р</v>
          </cell>
          <cell r="K7" t="str">
            <v>м</v>
          </cell>
          <cell r="L7" t="str">
            <v>А_2</v>
          </cell>
          <cell r="M7">
            <v>4990478</v>
          </cell>
          <cell r="N7">
            <v>1</v>
          </cell>
          <cell r="O7" t="str">
            <v>м 1</v>
          </cell>
          <cell r="P7">
            <v>22</v>
          </cell>
          <cell r="Q7">
            <v>0</v>
          </cell>
          <cell r="R7">
            <v>1996</v>
          </cell>
          <cell r="U7" t="str">
            <v/>
          </cell>
        </row>
        <row r="8">
          <cell r="E8" t="str">
            <v>22.6</v>
          </cell>
          <cell r="F8">
            <v>6</v>
          </cell>
          <cell r="H8" t="str">
            <v>Маркелов Иван</v>
          </cell>
          <cell r="I8" t="str">
            <v>1999</v>
          </cell>
          <cell r="J8" t="str">
            <v>б/р</v>
          </cell>
          <cell r="K8" t="str">
            <v>м</v>
          </cell>
          <cell r="L8" t="str">
            <v>А_2</v>
          </cell>
          <cell r="M8">
            <v>4507469</v>
          </cell>
          <cell r="N8">
            <v>1</v>
          </cell>
          <cell r="Q8">
            <v>0</v>
          </cell>
          <cell r="R8">
            <v>1999</v>
          </cell>
          <cell r="U8" t="str">
            <v/>
          </cell>
        </row>
        <row r="9">
          <cell r="E9" t="str">
            <v>22.5</v>
          </cell>
          <cell r="F9">
            <v>5</v>
          </cell>
          <cell r="H9" t="str">
            <v>Васильченко Иван</v>
          </cell>
          <cell r="I9" t="str">
            <v>1999</v>
          </cell>
          <cell r="J9" t="str">
            <v>б/р</v>
          </cell>
          <cell r="K9" t="str">
            <v>м</v>
          </cell>
          <cell r="L9" t="str">
            <v>А_2</v>
          </cell>
          <cell r="M9">
            <v>4990457</v>
          </cell>
          <cell r="N9">
            <v>1</v>
          </cell>
          <cell r="Q9">
            <v>0</v>
          </cell>
          <cell r="R9">
            <v>1999</v>
          </cell>
          <cell r="U9" t="str">
            <v/>
          </cell>
        </row>
        <row r="10">
          <cell r="E10" t="str">
            <v>22.8</v>
          </cell>
          <cell r="F10">
            <v>8</v>
          </cell>
          <cell r="H10" t="str">
            <v>Каныгин Данила</v>
          </cell>
          <cell r="I10" t="str">
            <v>1996</v>
          </cell>
          <cell r="J10" t="str">
            <v>б/р</v>
          </cell>
          <cell r="K10" t="str">
            <v>м</v>
          </cell>
          <cell r="L10" t="str">
            <v>А_2</v>
          </cell>
          <cell r="Q10">
            <v>0</v>
          </cell>
          <cell r="R10">
            <v>1996</v>
          </cell>
          <cell r="U10" t="str">
            <v/>
          </cell>
        </row>
        <row r="11">
          <cell r="E11" t="str">
            <v>27.5</v>
          </cell>
          <cell r="F11">
            <v>5</v>
          </cell>
          <cell r="H11" t="str">
            <v>Козаков Никита</v>
          </cell>
          <cell r="I11" t="str">
            <v>1997</v>
          </cell>
          <cell r="J11" t="str">
            <v>б/р</v>
          </cell>
          <cell r="K11" t="str">
            <v>м</v>
          </cell>
          <cell r="L11" t="str">
            <v>А_2</v>
          </cell>
          <cell r="M11">
            <v>4507482</v>
          </cell>
          <cell r="N11">
            <v>1</v>
          </cell>
          <cell r="O11" t="str">
            <v>см 3</v>
          </cell>
          <cell r="P11">
            <v>27</v>
          </cell>
          <cell r="Q11">
            <v>0</v>
          </cell>
          <cell r="R11">
            <v>1997</v>
          </cell>
          <cell r="U11" t="str">
            <v/>
          </cell>
        </row>
        <row r="12">
          <cell r="E12" t="str">
            <v>27.9</v>
          </cell>
          <cell r="F12">
            <v>9</v>
          </cell>
          <cell r="H12" t="str">
            <v>Русских Даниил</v>
          </cell>
          <cell r="I12" t="str">
            <v>1998</v>
          </cell>
          <cell r="J12" t="str">
            <v>б/р</v>
          </cell>
          <cell r="K12" t="str">
            <v>м</v>
          </cell>
          <cell r="L12" t="str">
            <v>А_2</v>
          </cell>
          <cell r="M12">
            <v>4990323</v>
          </cell>
          <cell r="N12">
            <v>1</v>
          </cell>
          <cell r="O12" t="str">
            <v>м 4</v>
          </cell>
          <cell r="P12">
            <v>27</v>
          </cell>
          <cell r="Q12">
            <v>0</v>
          </cell>
          <cell r="R12">
            <v>1998</v>
          </cell>
          <cell r="U12" t="str">
            <v/>
          </cell>
        </row>
        <row r="13">
          <cell r="E13" t="str">
            <v>27.8</v>
          </cell>
          <cell r="F13">
            <v>8</v>
          </cell>
          <cell r="H13" t="str">
            <v>Пищулина Дарья</v>
          </cell>
          <cell r="I13" t="str">
            <v>2001</v>
          </cell>
          <cell r="J13" t="str">
            <v>б/р</v>
          </cell>
          <cell r="K13" t="str">
            <v>ж</v>
          </cell>
          <cell r="L13" t="str">
            <v>А_2</v>
          </cell>
          <cell r="M13">
            <v>4990365</v>
          </cell>
          <cell r="N13">
            <v>1</v>
          </cell>
          <cell r="O13" t="str">
            <v>см 2</v>
          </cell>
          <cell r="P13">
            <v>27</v>
          </cell>
          <cell r="Q13">
            <v>0</v>
          </cell>
          <cell r="R13">
            <v>2001</v>
          </cell>
          <cell r="U13" t="str">
            <v/>
          </cell>
        </row>
        <row r="14">
          <cell r="E14" t="str">
            <v>27.4</v>
          </cell>
          <cell r="F14">
            <v>4</v>
          </cell>
          <cell r="H14" t="str">
            <v>Капитонов Анттон</v>
          </cell>
          <cell r="I14" t="str">
            <v>1997</v>
          </cell>
          <cell r="J14" t="str">
            <v>б/р</v>
          </cell>
          <cell r="K14" t="str">
            <v>м</v>
          </cell>
          <cell r="L14" t="str">
            <v>А_2</v>
          </cell>
          <cell r="M14">
            <v>4990387</v>
          </cell>
          <cell r="N14">
            <v>1</v>
          </cell>
          <cell r="P14">
            <v>27</v>
          </cell>
          <cell r="Q14">
            <v>0</v>
          </cell>
          <cell r="R14">
            <v>1997</v>
          </cell>
          <cell r="U14" t="str">
            <v/>
          </cell>
        </row>
        <row r="15">
          <cell r="E15" t="str">
            <v>27.6</v>
          </cell>
          <cell r="F15">
            <v>6</v>
          </cell>
          <cell r="H15" t="str">
            <v>Марфин Михаил</v>
          </cell>
          <cell r="I15" t="str">
            <v>1998</v>
          </cell>
          <cell r="J15" t="str">
            <v>б/р</v>
          </cell>
          <cell r="K15" t="str">
            <v>м</v>
          </cell>
          <cell r="L15" t="str">
            <v>А_2</v>
          </cell>
          <cell r="M15">
            <v>4990449</v>
          </cell>
          <cell r="N15">
            <v>1</v>
          </cell>
          <cell r="O15" t="str">
            <v>м 4</v>
          </cell>
          <cell r="P15">
            <v>27</v>
          </cell>
          <cell r="Q15">
            <v>0</v>
          </cell>
          <cell r="R15">
            <v>1998</v>
          </cell>
          <cell r="U15" t="str">
            <v/>
          </cell>
        </row>
        <row r="16">
          <cell r="E16" t="str">
            <v>27.7</v>
          </cell>
          <cell r="F16">
            <v>7</v>
          </cell>
          <cell r="H16" t="str">
            <v>Мичурина Марина</v>
          </cell>
          <cell r="I16" t="str">
            <v>1997</v>
          </cell>
          <cell r="J16" t="str">
            <v>б/р</v>
          </cell>
          <cell r="K16" t="str">
            <v>ж</v>
          </cell>
          <cell r="L16" t="str">
            <v>А_2</v>
          </cell>
          <cell r="M16">
            <v>4990479</v>
          </cell>
          <cell r="N16">
            <v>1</v>
          </cell>
          <cell r="O16" t="str">
            <v>см 3</v>
          </cell>
          <cell r="P16">
            <v>27</v>
          </cell>
          <cell r="Q16">
            <v>0</v>
          </cell>
          <cell r="R16">
            <v>1997</v>
          </cell>
          <cell r="U16" t="str">
            <v/>
          </cell>
        </row>
        <row r="17">
          <cell r="E17" t="str">
            <v>27.10</v>
          </cell>
          <cell r="F17">
            <v>10</v>
          </cell>
          <cell r="H17" t="str">
            <v>Сычева Александра</v>
          </cell>
          <cell r="I17" t="str">
            <v>1996</v>
          </cell>
          <cell r="J17" t="str">
            <v>б/р</v>
          </cell>
          <cell r="K17" t="str">
            <v>ж</v>
          </cell>
          <cell r="L17" t="str">
            <v>А_2</v>
          </cell>
          <cell r="M17">
            <v>4990303</v>
          </cell>
          <cell r="N17">
            <v>1</v>
          </cell>
          <cell r="O17" t="str">
            <v>см 1</v>
          </cell>
          <cell r="Q17">
            <v>0</v>
          </cell>
          <cell r="R17">
            <v>1996</v>
          </cell>
          <cell r="U17" t="str">
            <v/>
          </cell>
        </row>
        <row r="18">
          <cell r="E18" t="str">
            <v>27.1</v>
          </cell>
          <cell r="F18">
            <v>1</v>
          </cell>
          <cell r="H18" t="str">
            <v>Асфандияров Буслат</v>
          </cell>
          <cell r="I18" t="str">
            <v>1998</v>
          </cell>
          <cell r="J18" t="str">
            <v>б/р</v>
          </cell>
          <cell r="K18" t="str">
            <v>м</v>
          </cell>
          <cell r="L18" t="str">
            <v>А_2</v>
          </cell>
          <cell r="M18">
            <v>4990352</v>
          </cell>
          <cell r="N18">
            <v>1</v>
          </cell>
          <cell r="O18" t="str">
            <v>см 1</v>
          </cell>
          <cell r="Q18">
            <v>0</v>
          </cell>
          <cell r="R18">
            <v>1998</v>
          </cell>
          <cell r="U18" t="str">
            <v/>
          </cell>
        </row>
        <row r="19">
          <cell r="E19" t="str">
            <v>27.3</v>
          </cell>
          <cell r="F19">
            <v>3</v>
          </cell>
          <cell r="H19" t="str">
            <v>Звягинцев Никита</v>
          </cell>
          <cell r="I19" t="str">
            <v>1999</v>
          </cell>
          <cell r="J19" t="str">
            <v>б/р</v>
          </cell>
          <cell r="K19" t="str">
            <v>м</v>
          </cell>
          <cell r="L19" t="str">
            <v>А_2</v>
          </cell>
          <cell r="M19">
            <v>4990469</v>
          </cell>
          <cell r="N19">
            <v>1</v>
          </cell>
          <cell r="O19" t="str">
            <v>см 2</v>
          </cell>
          <cell r="Q19">
            <v>0</v>
          </cell>
          <cell r="R19">
            <v>1999</v>
          </cell>
          <cell r="U19" t="str">
            <v/>
          </cell>
        </row>
        <row r="20">
          <cell r="E20" t="str">
            <v>27.2</v>
          </cell>
          <cell r="F20">
            <v>2</v>
          </cell>
          <cell r="H20" t="str">
            <v>Гуськов Дмитрий</v>
          </cell>
          <cell r="I20" t="str">
            <v>1998</v>
          </cell>
          <cell r="J20" t="str">
            <v>б/р</v>
          </cell>
          <cell r="K20" t="str">
            <v>м</v>
          </cell>
          <cell r="L20" t="str">
            <v>А_2</v>
          </cell>
          <cell r="Q20">
            <v>0</v>
          </cell>
          <cell r="R20">
            <v>1998</v>
          </cell>
          <cell r="U20" t="str">
            <v/>
          </cell>
        </row>
        <row r="21">
          <cell r="E21" t="str">
            <v>27.11</v>
          </cell>
          <cell r="F21">
            <v>11</v>
          </cell>
          <cell r="H21" t="str">
            <v>Энтин Михаил</v>
          </cell>
          <cell r="I21" t="str">
            <v>2000</v>
          </cell>
          <cell r="J21" t="str">
            <v>б/р</v>
          </cell>
          <cell r="K21" t="str">
            <v>м</v>
          </cell>
          <cell r="L21" t="str">
            <v>А_2</v>
          </cell>
          <cell r="Q21">
            <v>0</v>
          </cell>
          <cell r="R21">
            <v>2000</v>
          </cell>
          <cell r="U21" t="str">
            <v/>
          </cell>
        </row>
        <row r="22">
          <cell r="E22" t="str">
            <v>25.11</v>
          </cell>
          <cell r="F22">
            <v>11</v>
          </cell>
          <cell r="H22" t="str">
            <v>Демина Алена</v>
          </cell>
          <cell r="I22" t="str">
            <v>1994</v>
          </cell>
          <cell r="J22" t="str">
            <v>б/р</v>
          </cell>
          <cell r="K22" t="str">
            <v>ж</v>
          </cell>
          <cell r="L22" t="str">
            <v>А_2</v>
          </cell>
          <cell r="M22">
            <v>4990426</v>
          </cell>
          <cell r="N22">
            <v>1</v>
          </cell>
          <cell r="P22">
            <v>25</v>
          </cell>
          <cell r="Q22">
            <v>0</v>
          </cell>
          <cell r="R22">
            <v>1994</v>
          </cell>
          <cell r="U22" t="str">
            <v/>
          </cell>
        </row>
        <row r="23">
          <cell r="E23" t="str">
            <v>31.6</v>
          </cell>
          <cell r="F23">
            <v>6</v>
          </cell>
          <cell r="H23" t="str">
            <v>Спиридонова Александра</v>
          </cell>
          <cell r="I23" t="str">
            <v>2001</v>
          </cell>
          <cell r="J23" t="str">
            <v>б/р</v>
          </cell>
          <cell r="K23" t="str">
            <v>ж</v>
          </cell>
          <cell r="L23" t="str">
            <v>А_2</v>
          </cell>
          <cell r="M23">
            <v>4507448</v>
          </cell>
          <cell r="N23">
            <v>1</v>
          </cell>
          <cell r="O23" t="str">
            <v>см 3</v>
          </cell>
          <cell r="P23">
            <v>31</v>
          </cell>
          <cell r="Q23">
            <v>0</v>
          </cell>
          <cell r="R23">
            <v>2001</v>
          </cell>
          <cell r="U23" t="str">
            <v/>
          </cell>
        </row>
        <row r="24">
          <cell r="E24" t="str">
            <v>31.2</v>
          </cell>
          <cell r="F24">
            <v>2</v>
          </cell>
          <cell r="H24" t="str">
            <v>Маклаков Денис</v>
          </cell>
          <cell r="I24" t="str">
            <v>2000</v>
          </cell>
          <cell r="J24" t="str">
            <v>б/р</v>
          </cell>
          <cell r="K24" t="str">
            <v>м</v>
          </cell>
          <cell r="L24" t="str">
            <v>А_2</v>
          </cell>
          <cell r="M24">
            <v>4507461</v>
          </cell>
          <cell r="N24">
            <v>1</v>
          </cell>
          <cell r="O24" t="str">
            <v>см 2</v>
          </cell>
          <cell r="P24">
            <v>31</v>
          </cell>
          <cell r="Q24">
            <v>0</v>
          </cell>
          <cell r="R24">
            <v>2000</v>
          </cell>
          <cell r="U24" t="str">
            <v/>
          </cell>
        </row>
        <row r="25">
          <cell r="E25" t="str">
            <v>31.5</v>
          </cell>
          <cell r="F25">
            <v>5</v>
          </cell>
          <cell r="H25" t="str">
            <v>Жуков Богдан</v>
          </cell>
          <cell r="I25" t="str">
            <v>1998</v>
          </cell>
          <cell r="J25" t="str">
            <v>б/р</v>
          </cell>
          <cell r="K25" t="str">
            <v>м</v>
          </cell>
          <cell r="L25" t="str">
            <v>А_2</v>
          </cell>
          <cell r="M25">
            <v>4990349</v>
          </cell>
          <cell r="N25">
            <v>1</v>
          </cell>
          <cell r="O25" t="str">
            <v>см 3</v>
          </cell>
          <cell r="P25">
            <v>31</v>
          </cell>
          <cell r="Q25">
            <v>0</v>
          </cell>
          <cell r="R25">
            <v>1998</v>
          </cell>
          <cell r="U25" t="str">
            <v/>
          </cell>
        </row>
        <row r="26">
          <cell r="E26" t="str">
            <v>31.3</v>
          </cell>
          <cell r="F26">
            <v>3</v>
          </cell>
          <cell r="H26" t="str">
            <v>Шипилова Елизовета</v>
          </cell>
          <cell r="I26" t="str">
            <v>1999</v>
          </cell>
          <cell r="J26" t="str">
            <v>III</v>
          </cell>
          <cell r="K26" t="str">
            <v>ж</v>
          </cell>
          <cell r="L26" t="str">
            <v>А_2</v>
          </cell>
          <cell r="M26">
            <v>4990372</v>
          </cell>
          <cell r="N26">
            <v>1</v>
          </cell>
          <cell r="O26" t="str">
            <v>см 1</v>
          </cell>
          <cell r="P26">
            <v>31</v>
          </cell>
          <cell r="Q26">
            <v>1</v>
          </cell>
          <cell r="R26">
            <v>1999</v>
          </cell>
          <cell r="U26" t="str">
            <v/>
          </cell>
        </row>
        <row r="27">
          <cell r="E27" t="str">
            <v>31.1</v>
          </cell>
          <cell r="F27">
            <v>1</v>
          </cell>
          <cell r="H27" t="str">
            <v>Роджерс Раймон</v>
          </cell>
          <cell r="I27" t="str">
            <v>1998</v>
          </cell>
          <cell r="J27" t="str">
            <v>III</v>
          </cell>
          <cell r="K27" t="str">
            <v>м</v>
          </cell>
          <cell r="L27" t="str">
            <v>А_2</v>
          </cell>
          <cell r="M27">
            <v>4990398</v>
          </cell>
          <cell r="N27">
            <v>1</v>
          </cell>
          <cell r="O27" t="str">
            <v>см 1</v>
          </cell>
          <cell r="P27">
            <v>31</v>
          </cell>
          <cell r="Q27">
            <v>1</v>
          </cell>
          <cell r="R27">
            <v>1998</v>
          </cell>
          <cell r="U27" t="str">
            <v/>
          </cell>
        </row>
        <row r="28">
          <cell r="E28" t="str">
            <v>31.4</v>
          </cell>
          <cell r="F28">
            <v>4</v>
          </cell>
          <cell r="H28" t="str">
            <v>Филимонова Дарья</v>
          </cell>
          <cell r="I28" t="str">
            <v>2000</v>
          </cell>
          <cell r="J28" t="str">
            <v>б/р</v>
          </cell>
          <cell r="K28" t="str">
            <v>ж</v>
          </cell>
          <cell r="L28" t="str">
            <v>А_2</v>
          </cell>
          <cell r="M28">
            <v>4990462</v>
          </cell>
          <cell r="N28">
            <v>1</v>
          </cell>
          <cell r="O28" t="str">
            <v>см 2</v>
          </cell>
          <cell r="P28">
            <v>31</v>
          </cell>
          <cell r="Q28">
            <v>0</v>
          </cell>
          <cell r="R28">
            <v>2000</v>
          </cell>
          <cell r="U28" t="str">
            <v/>
          </cell>
        </row>
        <row r="29">
          <cell r="E29" t="str">
            <v>30.3</v>
          </cell>
          <cell r="F29">
            <v>3</v>
          </cell>
          <cell r="H29" t="str">
            <v>Осипов Максим</v>
          </cell>
          <cell r="I29" t="str">
            <v>1995</v>
          </cell>
          <cell r="J29" t="str">
            <v>I</v>
          </cell>
          <cell r="K29" t="str">
            <v>м</v>
          </cell>
          <cell r="L29" t="str">
            <v>А_2</v>
          </cell>
          <cell r="M29">
            <v>4990343</v>
          </cell>
          <cell r="N29">
            <v>1</v>
          </cell>
          <cell r="O29" t="str">
            <v>см 1</v>
          </cell>
          <cell r="P29">
            <v>30</v>
          </cell>
          <cell r="Q29">
            <v>10</v>
          </cell>
          <cell r="R29">
            <v>1995</v>
          </cell>
          <cell r="U29" t="str">
            <v/>
          </cell>
        </row>
        <row r="30">
          <cell r="E30" t="str">
            <v>30.2</v>
          </cell>
          <cell r="F30">
            <v>2</v>
          </cell>
          <cell r="H30" t="str">
            <v>Амелин Николай</v>
          </cell>
          <cell r="I30" t="str">
            <v>1996</v>
          </cell>
          <cell r="J30" t="str">
            <v>I</v>
          </cell>
          <cell r="K30" t="str">
            <v>м</v>
          </cell>
          <cell r="L30" t="str">
            <v>А_2</v>
          </cell>
          <cell r="M30">
            <v>4990360</v>
          </cell>
          <cell r="N30">
            <v>1</v>
          </cell>
          <cell r="O30" t="str">
            <v>м 2</v>
          </cell>
          <cell r="P30">
            <v>30</v>
          </cell>
          <cell r="Q30">
            <v>10</v>
          </cell>
          <cell r="R30">
            <v>1996</v>
          </cell>
          <cell r="U30" t="str">
            <v/>
          </cell>
        </row>
        <row r="31">
          <cell r="E31" t="str">
            <v>30.1</v>
          </cell>
          <cell r="F31">
            <v>1</v>
          </cell>
          <cell r="H31" t="str">
            <v>Ольховский Василий</v>
          </cell>
          <cell r="I31" t="str">
            <v>1996</v>
          </cell>
          <cell r="J31" t="str">
            <v>КМС</v>
          </cell>
          <cell r="K31" t="str">
            <v>м</v>
          </cell>
          <cell r="L31" t="str">
            <v>А_2</v>
          </cell>
          <cell r="M31">
            <v>4990368</v>
          </cell>
          <cell r="N31">
            <v>1</v>
          </cell>
          <cell r="O31" t="str">
            <v>м 1</v>
          </cell>
          <cell r="P31">
            <v>30</v>
          </cell>
          <cell r="Q31">
            <v>30</v>
          </cell>
          <cell r="R31">
            <v>1996</v>
          </cell>
          <cell r="U31" t="str">
            <v/>
          </cell>
        </row>
        <row r="32">
          <cell r="E32" t="str">
            <v>30.7</v>
          </cell>
          <cell r="F32">
            <v>7</v>
          </cell>
          <cell r="H32" t="str">
            <v>Смолехо Ксения</v>
          </cell>
          <cell r="I32" t="str">
            <v>1997</v>
          </cell>
          <cell r="J32" t="str">
            <v>II</v>
          </cell>
          <cell r="K32" t="str">
            <v>ж</v>
          </cell>
          <cell r="L32" t="str">
            <v>А_2</v>
          </cell>
          <cell r="M32">
            <v>4990423</v>
          </cell>
          <cell r="N32">
            <v>1</v>
          </cell>
          <cell r="O32" t="str">
            <v>см 1</v>
          </cell>
          <cell r="P32">
            <v>30</v>
          </cell>
          <cell r="Q32">
            <v>3</v>
          </cell>
          <cell r="R32">
            <v>1997</v>
          </cell>
          <cell r="U32" t="str">
            <v/>
          </cell>
        </row>
        <row r="33">
          <cell r="E33" t="str">
            <v>30.4</v>
          </cell>
          <cell r="F33">
            <v>4</v>
          </cell>
          <cell r="H33" t="str">
            <v>Девятов Владислав</v>
          </cell>
          <cell r="I33" t="str">
            <v>1995</v>
          </cell>
          <cell r="J33" t="str">
            <v>II</v>
          </cell>
          <cell r="K33" t="str">
            <v>м</v>
          </cell>
          <cell r="L33" t="str">
            <v>А_2</v>
          </cell>
          <cell r="M33">
            <v>4990443</v>
          </cell>
          <cell r="N33">
            <v>1</v>
          </cell>
          <cell r="O33" t="str">
            <v>м 1</v>
          </cell>
          <cell r="P33">
            <v>30</v>
          </cell>
          <cell r="Q33">
            <v>3</v>
          </cell>
          <cell r="R33">
            <v>1995</v>
          </cell>
          <cell r="U33" t="str">
            <v/>
          </cell>
        </row>
        <row r="34">
          <cell r="E34" t="str">
            <v>30.6</v>
          </cell>
          <cell r="F34">
            <v>6</v>
          </cell>
          <cell r="H34" t="str">
            <v>Барамбой Владислав</v>
          </cell>
          <cell r="I34" t="str">
            <v>1996</v>
          </cell>
          <cell r="J34" t="str">
            <v>I</v>
          </cell>
          <cell r="K34" t="str">
            <v>м</v>
          </cell>
          <cell r="L34" t="str">
            <v>А_2</v>
          </cell>
          <cell r="M34">
            <v>4990481</v>
          </cell>
          <cell r="N34">
            <v>1</v>
          </cell>
          <cell r="O34" t="str">
            <v>м 2</v>
          </cell>
          <cell r="P34">
            <v>30</v>
          </cell>
          <cell r="Q34">
            <v>10</v>
          </cell>
          <cell r="R34">
            <v>1996</v>
          </cell>
          <cell r="U34" t="str">
            <v/>
          </cell>
        </row>
        <row r="35">
          <cell r="E35" t="str">
            <v>30.5</v>
          </cell>
          <cell r="F35">
            <v>5</v>
          </cell>
          <cell r="H35" t="str">
            <v>Лаишев Амир</v>
          </cell>
          <cell r="I35" t="str">
            <v>1997</v>
          </cell>
          <cell r="J35" t="str">
            <v>II</v>
          </cell>
          <cell r="K35" t="str">
            <v>м</v>
          </cell>
          <cell r="L35" t="str">
            <v>А_2</v>
          </cell>
          <cell r="M35">
            <v>4990413</v>
          </cell>
          <cell r="N35">
            <v>1</v>
          </cell>
          <cell r="O35" t="str">
            <v>см 2</v>
          </cell>
          <cell r="Q35">
            <v>3</v>
          </cell>
          <cell r="R35">
            <v>1997</v>
          </cell>
          <cell r="U35" t="str">
            <v/>
          </cell>
        </row>
        <row r="36">
          <cell r="E36" t="str">
            <v>30.8</v>
          </cell>
          <cell r="F36">
            <v>8</v>
          </cell>
          <cell r="H36" t="str">
            <v>Маклакова Екатерина</v>
          </cell>
          <cell r="I36" t="str">
            <v>1997</v>
          </cell>
          <cell r="J36" t="str">
            <v>II</v>
          </cell>
          <cell r="K36" t="str">
            <v>ж</v>
          </cell>
          <cell r="L36" t="str">
            <v>А_2</v>
          </cell>
          <cell r="M36">
            <v>4990487</v>
          </cell>
          <cell r="N36">
            <v>1</v>
          </cell>
          <cell r="O36" t="str">
            <v>см 2</v>
          </cell>
          <cell r="Q36">
            <v>3</v>
          </cell>
          <cell r="R36">
            <v>1997</v>
          </cell>
          <cell r="U36" t="str">
            <v/>
          </cell>
        </row>
        <row r="37">
          <cell r="E37" t="str">
            <v>25.3</v>
          </cell>
          <cell r="F37">
            <v>3</v>
          </cell>
          <cell r="H37" t="str">
            <v>Бабурин Антон</v>
          </cell>
          <cell r="I37" t="str">
            <v>1996</v>
          </cell>
          <cell r="J37" t="str">
            <v>б/р</v>
          </cell>
          <cell r="K37" t="str">
            <v>м</v>
          </cell>
          <cell r="L37" t="str">
            <v>А_2</v>
          </cell>
          <cell r="M37">
            <v>4507498</v>
          </cell>
          <cell r="N37">
            <v>1</v>
          </cell>
          <cell r="O37" t="str">
            <v>м 1</v>
          </cell>
          <cell r="P37">
            <v>25</v>
          </cell>
          <cell r="Q37">
            <v>0</v>
          </cell>
          <cell r="R37">
            <v>1996</v>
          </cell>
          <cell r="U37" t="str">
            <v/>
          </cell>
        </row>
        <row r="38">
          <cell r="E38" t="str">
            <v>25.5</v>
          </cell>
          <cell r="F38">
            <v>5</v>
          </cell>
          <cell r="H38" t="str">
            <v>Кузнецова Софья</v>
          </cell>
          <cell r="I38" t="str">
            <v>1998</v>
          </cell>
          <cell r="J38" t="str">
            <v>б/р</v>
          </cell>
          <cell r="K38" t="str">
            <v>ж</v>
          </cell>
          <cell r="L38" t="str">
            <v>А_2</v>
          </cell>
          <cell r="M38">
            <v>4990320</v>
          </cell>
          <cell r="N38">
            <v>1</v>
          </cell>
          <cell r="O38" t="str">
            <v>см</v>
          </cell>
          <cell r="P38">
            <v>25</v>
          </cell>
          <cell r="Q38">
            <v>0</v>
          </cell>
          <cell r="R38">
            <v>1998</v>
          </cell>
          <cell r="U38" t="str">
            <v/>
          </cell>
        </row>
        <row r="39">
          <cell r="E39" t="str">
            <v>25.1</v>
          </cell>
          <cell r="F39">
            <v>1</v>
          </cell>
          <cell r="H39" t="str">
            <v>Хацкевич Дмитрий</v>
          </cell>
          <cell r="I39" t="str">
            <v>1996</v>
          </cell>
          <cell r="J39" t="str">
            <v>б/р</v>
          </cell>
          <cell r="K39" t="str">
            <v>м</v>
          </cell>
          <cell r="L39" t="str">
            <v>А_2</v>
          </cell>
          <cell r="M39">
            <v>4990335</v>
          </cell>
          <cell r="N39">
            <v>1</v>
          </cell>
          <cell r="O39" t="str">
            <v>см</v>
          </cell>
          <cell r="P39">
            <v>25</v>
          </cell>
          <cell r="Q39">
            <v>0</v>
          </cell>
          <cell r="R39">
            <v>1996</v>
          </cell>
          <cell r="U39" t="str">
            <v/>
          </cell>
        </row>
        <row r="40">
          <cell r="E40" t="str">
            <v>25.7</v>
          </cell>
          <cell r="F40">
            <v>7</v>
          </cell>
          <cell r="H40" t="str">
            <v>Усошин Никита</v>
          </cell>
          <cell r="I40" t="str">
            <v>1999</v>
          </cell>
          <cell r="J40" t="str">
            <v>б/р</v>
          </cell>
          <cell r="K40" t="str">
            <v>м</v>
          </cell>
          <cell r="L40" t="str">
            <v>А_2</v>
          </cell>
          <cell r="M40">
            <v>4990382</v>
          </cell>
          <cell r="N40">
            <v>1</v>
          </cell>
          <cell r="O40" t="str">
            <v>м 2</v>
          </cell>
          <cell r="P40">
            <v>25</v>
          </cell>
          <cell r="Q40">
            <v>0</v>
          </cell>
          <cell r="R40">
            <v>1999</v>
          </cell>
          <cell r="U40" t="str">
            <v/>
          </cell>
        </row>
        <row r="41">
          <cell r="E41" t="str">
            <v>25.2</v>
          </cell>
          <cell r="F41">
            <v>2</v>
          </cell>
          <cell r="H41" t="str">
            <v>Рязанов Петр</v>
          </cell>
          <cell r="I41" t="str">
            <v>1996</v>
          </cell>
          <cell r="J41" t="str">
            <v>б/р</v>
          </cell>
          <cell r="K41" t="str">
            <v>м</v>
          </cell>
          <cell r="L41" t="str">
            <v>А_2</v>
          </cell>
          <cell r="M41">
            <v>4990395</v>
          </cell>
          <cell r="N41">
            <v>1</v>
          </cell>
          <cell r="O41" t="str">
            <v>м 1</v>
          </cell>
          <cell r="P41">
            <v>25</v>
          </cell>
          <cell r="Q41">
            <v>0</v>
          </cell>
          <cell r="R41">
            <v>1996</v>
          </cell>
          <cell r="U41" t="str">
            <v/>
          </cell>
        </row>
        <row r="42">
          <cell r="E42" t="str">
            <v>25.10</v>
          </cell>
          <cell r="F42">
            <v>10</v>
          </cell>
          <cell r="H42" t="str">
            <v>Анисимова Татьяна</v>
          </cell>
          <cell r="I42" t="str">
            <v>1999</v>
          </cell>
          <cell r="J42" t="str">
            <v>б/р</v>
          </cell>
          <cell r="K42" t="str">
            <v>ж</v>
          </cell>
          <cell r="L42" t="str">
            <v>А_2</v>
          </cell>
          <cell r="M42">
            <v>4990322</v>
          </cell>
          <cell r="N42">
            <v>1</v>
          </cell>
          <cell r="Q42">
            <v>0</v>
          </cell>
          <cell r="R42">
            <v>1999</v>
          </cell>
          <cell r="U42" t="str">
            <v/>
          </cell>
        </row>
        <row r="43">
          <cell r="E43" t="str">
            <v>25.4</v>
          </cell>
          <cell r="F43">
            <v>4</v>
          </cell>
          <cell r="H43" t="str">
            <v>Перченко Маским</v>
          </cell>
          <cell r="I43" t="str">
            <v>1997</v>
          </cell>
          <cell r="J43" t="str">
            <v>б/р</v>
          </cell>
          <cell r="K43" t="str">
            <v>м</v>
          </cell>
          <cell r="L43" t="str">
            <v>А_2</v>
          </cell>
          <cell r="M43">
            <v>4990358</v>
          </cell>
          <cell r="N43">
            <v>1</v>
          </cell>
          <cell r="O43" t="str">
            <v>м 3</v>
          </cell>
          <cell r="Q43">
            <v>0</v>
          </cell>
          <cell r="R43">
            <v>1997</v>
          </cell>
          <cell r="U43" t="str">
            <v/>
          </cell>
        </row>
        <row r="44">
          <cell r="E44" t="str">
            <v>25.9</v>
          </cell>
          <cell r="F44">
            <v>9</v>
          </cell>
          <cell r="H44" t="str">
            <v>Смирнов Алексей</v>
          </cell>
          <cell r="I44" t="str">
            <v>1999</v>
          </cell>
          <cell r="J44" t="str">
            <v>б/р</v>
          </cell>
          <cell r="K44" t="str">
            <v>м</v>
          </cell>
          <cell r="L44" t="str">
            <v>А_2</v>
          </cell>
          <cell r="M44">
            <v>4990364</v>
          </cell>
          <cell r="N44">
            <v>1</v>
          </cell>
          <cell r="O44" t="str">
            <v>м 3</v>
          </cell>
          <cell r="Q44">
            <v>0</v>
          </cell>
          <cell r="R44">
            <v>1999</v>
          </cell>
          <cell r="U44" t="str">
            <v/>
          </cell>
        </row>
        <row r="45">
          <cell r="E45" t="str">
            <v>25.12</v>
          </cell>
          <cell r="F45">
            <v>12</v>
          </cell>
          <cell r="H45" t="str">
            <v>Коньков Влад</v>
          </cell>
          <cell r="I45" t="str">
            <v>1996</v>
          </cell>
          <cell r="J45" t="str">
            <v>б/р</v>
          </cell>
          <cell r="K45" t="str">
            <v>м</v>
          </cell>
          <cell r="L45" t="str">
            <v>А_2</v>
          </cell>
          <cell r="M45">
            <v>4990445</v>
          </cell>
          <cell r="N45">
            <v>1</v>
          </cell>
          <cell r="Q45">
            <v>0</v>
          </cell>
          <cell r="R45">
            <v>1996</v>
          </cell>
          <cell r="U45" t="str">
            <v/>
          </cell>
        </row>
        <row r="46">
          <cell r="E46" t="str">
            <v>25.6</v>
          </cell>
          <cell r="F46">
            <v>6</v>
          </cell>
          <cell r="H46" t="str">
            <v>Серов Дмитрий</v>
          </cell>
          <cell r="I46" t="str">
            <v>1999</v>
          </cell>
          <cell r="J46" t="str">
            <v>б/р</v>
          </cell>
          <cell r="K46" t="str">
            <v>м</v>
          </cell>
          <cell r="L46" t="str">
            <v>А_2</v>
          </cell>
          <cell r="M46">
            <v>4990464</v>
          </cell>
          <cell r="N46">
            <v>1</v>
          </cell>
          <cell r="O46" t="str">
            <v>м 2</v>
          </cell>
          <cell r="Q46">
            <v>0</v>
          </cell>
          <cell r="R46">
            <v>1999</v>
          </cell>
          <cell r="U46" t="str">
            <v/>
          </cell>
        </row>
        <row r="47">
          <cell r="E47" t="str">
            <v>25.8</v>
          </cell>
          <cell r="F47">
            <v>8</v>
          </cell>
          <cell r="H47" t="str">
            <v>Лимин Георгий</v>
          </cell>
          <cell r="I47" t="str">
            <v>1998</v>
          </cell>
          <cell r="J47" t="str">
            <v>б/р</v>
          </cell>
          <cell r="K47" t="str">
            <v>м</v>
          </cell>
          <cell r="L47" t="str">
            <v>А_2</v>
          </cell>
          <cell r="M47">
            <v>4990473</v>
          </cell>
          <cell r="N47">
            <v>1</v>
          </cell>
          <cell r="Q47">
            <v>0</v>
          </cell>
          <cell r="R47">
            <v>1998</v>
          </cell>
          <cell r="U47" t="str">
            <v/>
          </cell>
        </row>
        <row r="48">
          <cell r="E48" t="str">
            <v>25.13</v>
          </cell>
          <cell r="F48">
            <v>13</v>
          </cell>
          <cell r="H48" t="str">
            <v>Алдошкин Никита</v>
          </cell>
          <cell r="I48" t="str">
            <v>1998</v>
          </cell>
          <cell r="J48" t="str">
            <v>б/р</v>
          </cell>
          <cell r="K48" t="str">
            <v>м</v>
          </cell>
          <cell r="L48" t="str">
            <v>А_2</v>
          </cell>
          <cell r="Q48">
            <v>0</v>
          </cell>
          <cell r="R48">
            <v>1998</v>
          </cell>
          <cell r="U48" t="str">
            <v/>
          </cell>
        </row>
        <row r="49">
          <cell r="E49" t="str">
            <v>26.4</v>
          </cell>
          <cell r="F49">
            <v>4</v>
          </cell>
          <cell r="H49" t="str">
            <v>Евсикова Марина</v>
          </cell>
          <cell r="I49" t="str">
            <v>1996</v>
          </cell>
          <cell r="J49" t="str">
            <v>II</v>
          </cell>
          <cell r="K49" t="str">
            <v>ж</v>
          </cell>
          <cell r="L49" t="str">
            <v>А_2</v>
          </cell>
          <cell r="M49">
            <v>4507478</v>
          </cell>
          <cell r="N49">
            <v>1</v>
          </cell>
          <cell r="O49" t="str">
            <v>см 2</v>
          </cell>
          <cell r="P49">
            <v>26</v>
          </cell>
          <cell r="Q49">
            <v>3</v>
          </cell>
          <cell r="R49">
            <v>1996</v>
          </cell>
          <cell r="U49" t="str">
            <v/>
          </cell>
        </row>
        <row r="50">
          <cell r="E50" t="str">
            <v>26.3</v>
          </cell>
          <cell r="F50">
            <v>3</v>
          </cell>
          <cell r="H50" t="str">
            <v>Швелидзе Екатерина</v>
          </cell>
          <cell r="I50" t="str">
            <v>1997</v>
          </cell>
          <cell r="J50" t="str">
            <v>II</v>
          </cell>
          <cell r="K50" t="str">
            <v>ж</v>
          </cell>
          <cell r="L50" t="str">
            <v>А_2</v>
          </cell>
          <cell r="M50">
            <v>4990339</v>
          </cell>
          <cell r="N50">
            <v>1</v>
          </cell>
          <cell r="O50" t="str">
            <v>см 3</v>
          </cell>
          <cell r="P50">
            <v>26</v>
          </cell>
          <cell r="Q50">
            <v>3</v>
          </cell>
          <cell r="R50">
            <v>1997</v>
          </cell>
          <cell r="U50" t="str">
            <v/>
          </cell>
        </row>
        <row r="51">
          <cell r="E51" t="str">
            <v>26.7</v>
          </cell>
          <cell r="F51">
            <v>7</v>
          </cell>
          <cell r="H51" t="str">
            <v>Каменский Данила</v>
          </cell>
          <cell r="I51" t="str">
            <v>2000</v>
          </cell>
          <cell r="J51" t="str">
            <v>1ю</v>
          </cell>
          <cell r="K51" t="str">
            <v>м</v>
          </cell>
          <cell r="L51" t="str">
            <v>А_2</v>
          </cell>
          <cell r="M51">
            <v>4990351</v>
          </cell>
          <cell r="N51">
            <v>1</v>
          </cell>
          <cell r="O51" t="str">
            <v>м 1</v>
          </cell>
          <cell r="P51">
            <v>26</v>
          </cell>
          <cell r="Q51">
            <v>1</v>
          </cell>
          <cell r="R51">
            <v>2000</v>
          </cell>
          <cell r="U51" t="str">
            <v/>
          </cell>
        </row>
        <row r="52">
          <cell r="E52" t="str">
            <v>26.1</v>
          </cell>
          <cell r="F52">
            <v>1</v>
          </cell>
          <cell r="H52" t="str">
            <v>Четвертаков Игорь</v>
          </cell>
          <cell r="I52" t="str">
            <v>1998</v>
          </cell>
          <cell r="J52" t="str">
            <v>I</v>
          </cell>
          <cell r="K52" t="str">
            <v>м</v>
          </cell>
          <cell r="L52" t="str">
            <v>А_2</v>
          </cell>
          <cell r="M52">
            <v>4990406</v>
          </cell>
          <cell r="N52">
            <v>1</v>
          </cell>
          <cell r="O52" t="str">
            <v>см 1</v>
          </cell>
          <cell r="P52">
            <v>26</v>
          </cell>
          <cell r="Q52">
            <v>10</v>
          </cell>
          <cell r="R52">
            <v>1998</v>
          </cell>
          <cell r="U52" t="str">
            <v/>
          </cell>
        </row>
        <row r="53">
          <cell r="E53" t="str">
            <v>26.8</v>
          </cell>
          <cell r="F53">
            <v>8</v>
          </cell>
          <cell r="H53" t="str">
            <v>Карпец Андрей</v>
          </cell>
          <cell r="I53" t="str">
            <v>2000</v>
          </cell>
          <cell r="J53" t="str">
            <v>б/р</v>
          </cell>
          <cell r="K53" t="str">
            <v>м</v>
          </cell>
          <cell r="L53" t="str">
            <v>А_2</v>
          </cell>
          <cell r="M53">
            <v>4990408</v>
          </cell>
          <cell r="N53">
            <v>1</v>
          </cell>
          <cell r="O53" t="str">
            <v>см 3</v>
          </cell>
          <cell r="P53">
            <v>26</v>
          </cell>
          <cell r="Q53">
            <v>0</v>
          </cell>
          <cell r="R53">
            <v>2000</v>
          </cell>
          <cell r="U53" t="str">
            <v/>
          </cell>
        </row>
        <row r="54">
          <cell r="E54" t="str">
            <v>26.2</v>
          </cell>
          <cell r="F54">
            <v>2</v>
          </cell>
          <cell r="H54" t="str">
            <v>Резанова Марина</v>
          </cell>
          <cell r="I54" t="str">
            <v>1998</v>
          </cell>
          <cell r="J54" t="str">
            <v>1ю</v>
          </cell>
          <cell r="K54" t="str">
            <v>ж</v>
          </cell>
          <cell r="L54" t="str">
            <v>А_2</v>
          </cell>
          <cell r="M54">
            <v>4990439</v>
          </cell>
          <cell r="N54">
            <v>1</v>
          </cell>
          <cell r="O54" t="str">
            <v>см 1</v>
          </cell>
          <cell r="P54">
            <v>26</v>
          </cell>
          <cell r="Q54">
            <v>1</v>
          </cell>
          <cell r="R54">
            <v>1998</v>
          </cell>
          <cell r="U54" t="str">
            <v/>
          </cell>
        </row>
        <row r="55">
          <cell r="E55" t="str">
            <v>26.5</v>
          </cell>
          <cell r="F55">
            <v>5</v>
          </cell>
          <cell r="H55" t="str">
            <v>Казарян Михаил</v>
          </cell>
          <cell r="I55" t="str">
            <v>2000</v>
          </cell>
          <cell r="J55" t="str">
            <v>б/р</v>
          </cell>
          <cell r="K55" t="str">
            <v>м</v>
          </cell>
          <cell r="L55" t="str">
            <v>А_2</v>
          </cell>
          <cell r="M55">
            <v>4507474</v>
          </cell>
          <cell r="N55">
            <v>1</v>
          </cell>
          <cell r="O55" t="str">
            <v>м 1</v>
          </cell>
          <cell r="Q55">
            <v>0</v>
          </cell>
          <cell r="R55">
            <v>2000</v>
          </cell>
          <cell r="U55" t="str">
            <v/>
          </cell>
        </row>
        <row r="56">
          <cell r="E56" t="str">
            <v>26.6</v>
          </cell>
          <cell r="F56">
            <v>6</v>
          </cell>
          <cell r="H56" t="str">
            <v>Иванов Никита</v>
          </cell>
          <cell r="I56" t="str">
            <v>2000</v>
          </cell>
          <cell r="J56" t="str">
            <v>2ю</v>
          </cell>
          <cell r="K56" t="str">
            <v>м</v>
          </cell>
          <cell r="L56" t="str">
            <v>А_2</v>
          </cell>
          <cell r="M56">
            <v>4990440</v>
          </cell>
          <cell r="N56">
            <v>1</v>
          </cell>
          <cell r="O56" t="str">
            <v>см 2</v>
          </cell>
          <cell r="Q56">
            <v>0.3</v>
          </cell>
          <cell r="R56">
            <v>2000</v>
          </cell>
          <cell r="U56" t="str">
            <v/>
          </cell>
        </row>
        <row r="57">
          <cell r="E57" t="str">
            <v>14.9</v>
          </cell>
          <cell r="F57">
            <v>9</v>
          </cell>
          <cell r="H57" t="str">
            <v>Лычагин Платон</v>
          </cell>
          <cell r="I57" t="str">
            <v>2000</v>
          </cell>
          <cell r="J57" t="str">
            <v>III</v>
          </cell>
          <cell r="K57" t="str">
            <v>м</v>
          </cell>
          <cell r="L57" t="str">
            <v>А_2</v>
          </cell>
          <cell r="M57">
            <v>4507449</v>
          </cell>
          <cell r="N57">
            <v>1</v>
          </cell>
          <cell r="O57" t="str">
            <v>м 3</v>
          </cell>
          <cell r="P57">
            <v>14</v>
          </cell>
          <cell r="Q57">
            <v>1</v>
          </cell>
          <cell r="R57">
            <v>2000</v>
          </cell>
          <cell r="U57" t="str">
            <v/>
          </cell>
        </row>
        <row r="58">
          <cell r="E58" t="str">
            <v>14.1</v>
          </cell>
          <cell r="F58">
            <v>1</v>
          </cell>
          <cell r="H58" t="str">
            <v>Волковицкий Арсений</v>
          </cell>
          <cell r="I58" t="str">
            <v>1999</v>
          </cell>
          <cell r="J58" t="str">
            <v>1ю</v>
          </cell>
          <cell r="K58" t="str">
            <v>м</v>
          </cell>
          <cell r="L58" t="str">
            <v>А_2</v>
          </cell>
          <cell r="M58">
            <v>4990367</v>
          </cell>
          <cell r="N58">
            <v>1</v>
          </cell>
          <cell r="O58" t="str">
            <v>см 1</v>
          </cell>
          <cell r="P58">
            <v>14</v>
          </cell>
          <cell r="Q58">
            <v>1</v>
          </cell>
          <cell r="R58">
            <v>1999</v>
          </cell>
          <cell r="U58" t="str">
            <v/>
          </cell>
        </row>
        <row r="59">
          <cell r="E59" t="str">
            <v>14.5</v>
          </cell>
          <cell r="F59">
            <v>5</v>
          </cell>
          <cell r="H59" t="str">
            <v>Злобин Денис</v>
          </cell>
          <cell r="I59" t="str">
            <v>1997</v>
          </cell>
          <cell r="J59" t="str">
            <v>I</v>
          </cell>
          <cell r="K59" t="str">
            <v>м</v>
          </cell>
          <cell r="L59" t="str">
            <v>А_2</v>
          </cell>
          <cell r="M59">
            <v>4990389</v>
          </cell>
          <cell r="N59">
            <v>1</v>
          </cell>
          <cell r="O59" t="str">
            <v>м 2</v>
          </cell>
          <cell r="P59">
            <v>14</v>
          </cell>
          <cell r="Q59">
            <v>10</v>
          </cell>
          <cell r="R59">
            <v>1997</v>
          </cell>
          <cell r="U59" t="str">
            <v/>
          </cell>
        </row>
        <row r="60">
          <cell r="E60" t="str">
            <v>14.4</v>
          </cell>
          <cell r="F60">
            <v>4</v>
          </cell>
          <cell r="H60" t="str">
            <v>Епишенков Иван</v>
          </cell>
          <cell r="I60" t="str">
            <v>1996</v>
          </cell>
          <cell r="J60" t="str">
            <v>I</v>
          </cell>
          <cell r="K60" t="str">
            <v>м</v>
          </cell>
          <cell r="L60" t="str">
            <v>А_2</v>
          </cell>
          <cell r="M60">
            <v>4990429</v>
          </cell>
          <cell r="N60">
            <v>1</v>
          </cell>
          <cell r="O60" t="str">
            <v>м 2</v>
          </cell>
          <cell r="P60">
            <v>14</v>
          </cell>
          <cell r="Q60">
            <v>10</v>
          </cell>
          <cell r="R60">
            <v>1996</v>
          </cell>
          <cell r="U60" t="str">
            <v/>
          </cell>
        </row>
        <row r="61">
          <cell r="E61" t="str">
            <v>14.2</v>
          </cell>
          <cell r="F61">
            <v>2</v>
          </cell>
          <cell r="H61" t="str">
            <v>Гриценко Ксения</v>
          </cell>
          <cell r="I61" t="str">
            <v>1999</v>
          </cell>
          <cell r="J61" t="str">
            <v>1ю</v>
          </cell>
          <cell r="K61" t="str">
            <v>ж</v>
          </cell>
          <cell r="L61" t="str">
            <v>А_2</v>
          </cell>
          <cell r="M61">
            <v>4990444</v>
          </cell>
          <cell r="N61">
            <v>1</v>
          </cell>
          <cell r="O61" t="str">
            <v>см 1</v>
          </cell>
          <cell r="P61">
            <v>14</v>
          </cell>
          <cell r="Q61">
            <v>1</v>
          </cell>
          <cell r="R61">
            <v>1999</v>
          </cell>
          <cell r="U61" t="str">
            <v/>
          </cell>
        </row>
        <row r="62">
          <cell r="E62" t="str">
            <v>14.10</v>
          </cell>
          <cell r="F62">
            <v>10</v>
          </cell>
          <cell r="H62" t="str">
            <v>Семенов Михаил</v>
          </cell>
          <cell r="I62" t="str">
            <v>2000</v>
          </cell>
          <cell r="J62" t="str">
            <v>1ю</v>
          </cell>
          <cell r="K62" t="str">
            <v>м</v>
          </cell>
          <cell r="L62" t="str">
            <v>А_2</v>
          </cell>
          <cell r="M62">
            <v>4990486</v>
          </cell>
          <cell r="N62">
            <v>1</v>
          </cell>
          <cell r="O62" t="str">
            <v>см 2</v>
          </cell>
          <cell r="P62">
            <v>14</v>
          </cell>
          <cell r="Q62">
            <v>1</v>
          </cell>
          <cell r="R62">
            <v>2000</v>
          </cell>
          <cell r="U62" t="str">
            <v/>
          </cell>
        </row>
        <row r="63">
          <cell r="E63" t="str">
            <v>14.15</v>
          </cell>
          <cell r="F63">
            <v>15</v>
          </cell>
          <cell r="H63" t="str">
            <v>Лапкина Алина</v>
          </cell>
          <cell r="I63" t="str">
            <v>2000</v>
          </cell>
          <cell r="J63" t="str">
            <v>1ю</v>
          </cell>
          <cell r="K63" t="str">
            <v>ж</v>
          </cell>
          <cell r="L63" t="str">
            <v>А_2</v>
          </cell>
          <cell r="M63">
            <v>4507447</v>
          </cell>
          <cell r="N63">
            <v>1</v>
          </cell>
          <cell r="O63" t="str">
            <v>см 3</v>
          </cell>
          <cell r="P63" t="str">
            <v>14в</v>
          </cell>
          <cell r="Q63">
            <v>1</v>
          </cell>
          <cell r="R63">
            <v>2000</v>
          </cell>
          <cell r="U63" t="str">
            <v/>
          </cell>
        </row>
        <row r="64">
          <cell r="E64" t="str">
            <v>14.6</v>
          </cell>
          <cell r="F64">
            <v>6</v>
          </cell>
          <cell r="H64" t="str">
            <v>Моисеев Максим</v>
          </cell>
          <cell r="I64" t="str">
            <v>1999</v>
          </cell>
          <cell r="J64" t="str">
            <v>I</v>
          </cell>
          <cell r="K64" t="str">
            <v>м</v>
          </cell>
          <cell r="L64" t="str">
            <v>А_2</v>
          </cell>
          <cell r="M64">
            <v>4507458</v>
          </cell>
          <cell r="N64">
            <v>1</v>
          </cell>
          <cell r="O64" t="str">
            <v>м 1</v>
          </cell>
          <cell r="P64" t="str">
            <v>14в</v>
          </cell>
          <cell r="Q64">
            <v>10</v>
          </cell>
          <cell r="R64">
            <v>1999</v>
          </cell>
          <cell r="U64" t="str">
            <v/>
          </cell>
        </row>
        <row r="65">
          <cell r="E65" t="str">
            <v>14.13</v>
          </cell>
          <cell r="F65">
            <v>13</v>
          </cell>
          <cell r="H65" t="str">
            <v>Терсков Илья</v>
          </cell>
          <cell r="I65" t="str">
            <v>2000</v>
          </cell>
          <cell r="J65" t="str">
            <v>1ю</v>
          </cell>
          <cell r="K65" t="str">
            <v>м</v>
          </cell>
          <cell r="L65" t="str">
            <v>А_2</v>
          </cell>
          <cell r="M65">
            <v>4990313</v>
          </cell>
          <cell r="N65">
            <v>1</v>
          </cell>
          <cell r="O65" t="str">
            <v>м 4</v>
          </cell>
          <cell r="P65" t="str">
            <v>14в</v>
          </cell>
          <cell r="Q65">
            <v>1</v>
          </cell>
          <cell r="R65">
            <v>2000</v>
          </cell>
          <cell r="U65" t="str">
            <v/>
          </cell>
        </row>
        <row r="66">
          <cell r="E66" t="str">
            <v>14.7</v>
          </cell>
          <cell r="F66">
            <v>7</v>
          </cell>
          <cell r="H66" t="str">
            <v>Феклисова Анастасия</v>
          </cell>
          <cell r="I66" t="str">
            <v>2000</v>
          </cell>
          <cell r="J66" t="str">
            <v>II</v>
          </cell>
          <cell r="K66" t="str">
            <v>ж</v>
          </cell>
          <cell r="L66" t="str">
            <v>А_2</v>
          </cell>
          <cell r="M66">
            <v>4990318</v>
          </cell>
          <cell r="N66">
            <v>1</v>
          </cell>
          <cell r="O66" t="str">
            <v>см 2</v>
          </cell>
          <cell r="P66" t="str">
            <v>14в</v>
          </cell>
          <cell r="Q66">
            <v>3</v>
          </cell>
          <cell r="R66">
            <v>2000</v>
          </cell>
          <cell r="U66" t="str">
            <v/>
          </cell>
        </row>
        <row r="67">
          <cell r="E67" t="str">
            <v>14.11</v>
          </cell>
          <cell r="F67">
            <v>11</v>
          </cell>
          <cell r="H67" t="str">
            <v>Ангастиниотис Илиас</v>
          </cell>
          <cell r="I67" t="str">
            <v>2000</v>
          </cell>
          <cell r="J67" t="str">
            <v>1ю</v>
          </cell>
          <cell r="K67" t="str">
            <v>м</v>
          </cell>
          <cell r="L67" t="str">
            <v>А_2</v>
          </cell>
          <cell r="M67">
            <v>4990414</v>
          </cell>
          <cell r="N67">
            <v>1</v>
          </cell>
          <cell r="O67" t="str">
            <v>м 3</v>
          </cell>
          <cell r="P67" t="str">
            <v>14в</v>
          </cell>
          <cell r="Q67">
            <v>1</v>
          </cell>
          <cell r="R67">
            <v>2000</v>
          </cell>
          <cell r="U67" t="str">
            <v/>
          </cell>
        </row>
        <row r="68">
          <cell r="E68" t="str">
            <v>14.14</v>
          </cell>
          <cell r="F68">
            <v>14</v>
          </cell>
          <cell r="H68" t="str">
            <v>Лизунов Александр</v>
          </cell>
          <cell r="I68" t="str">
            <v>2000</v>
          </cell>
          <cell r="J68" t="str">
            <v>1ю</v>
          </cell>
          <cell r="K68" t="str">
            <v>м</v>
          </cell>
          <cell r="L68" t="str">
            <v>А_2</v>
          </cell>
          <cell r="M68">
            <v>4990474</v>
          </cell>
          <cell r="N68">
            <v>1</v>
          </cell>
          <cell r="O68" t="str">
            <v>м 4</v>
          </cell>
          <cell r="P68" t="str">
            <v>14в</v>
          </cell>
          <cell r="Q68">
            <v>1</v>
          </cell>
          <cell r="R68">
            <v>2000</v>
          </cell>
          <cell r="U68" t="str">
            <v/>
          </cell>
        </row>
        <row r="69">
          <cell r="E69" t="str">
            <v>14.3</v>
          </cell>
          <cell r="F69">
            <v>3</v>
          </cell>
          <cell r="H69" t="str">
            <v>Дорохин Дмитрий</v>
          </cell>
          <cell r="I69" t="str">
            <v>1995</v>
          </cell>
          <cell r="J69" t="str">
            <v>КМС</v>
          </cell>
          <cell r="K69" t="str">
            <v>м</v>
          </cell>
          <cell r="L69" t="str">
            <v>А_2</v>
          </cell>
          <cell r="M69">
            <v>4990347</v>
          </cell>
          <cell r="N69">
            <v>1</v>
          </cell>
          <cell r="O69" t="str">
            <v>м 1</v>
          </cell>
          <cell r="Q69">
            <v>30</v>
          </cell>
          <cell r="R69">
            <v>1995</v>
          </cell>
          <cell r="U69" t="str">
            <v/>
          </cell>
        </row>
        <row r="70">
          <cell r="E70" t="str">
            <v>14.12</v>
          </cell>
          <cell r="F70">
            <v>12</v>
          </cell>
          <cell r="H70" t="str">
            <v>Красноложкин Иван</v>
          </cell>
          <cell r="I70" t="str">
            <v>2000</v>
          </cell>
          <cell r="J70" t="str">
            <v>2ю</v>
          </cell>
          <cell r="K70" t="str">
            <v>м</v>
          </cell>
          <cell r="L70" t="str">
            <v>А_2</v>
          </cell>
          <cell r="M70">
            <v>4990374</v>
          </cell>
          <cell r="N70">
            <v>1</v>
          </cell>
          <cell r="O70" t="str">
            <v>см 3</v>
          </cell>
          <cell r="Q70">
            <v>0.3</v>
          </cell>
          <cell r="R70">
            <v>2000</v>
          </cell>
          <cell r="U70" t="str">
            <v/>
          </cell>
        </row>
        <row r="71">
          <cell r="E71" t="str">
            <v>14.8</v>
          </cell>
          <cell r="F71">
            <v>8</v>
          </cell>
          <cell r="H71" t="str">
            <v>Важенцев Андрей</v>
          </cell>
          <cell r="I71" t="str">
            <v>1998</v>
          </cell>
          <cell r="J71" t="str">
            <v>III</v>
          </cell>
          <cell r="K71" t="str">
            <v>м</v>
          </cell>
          <cell r="L71" t="str">
            <v>А_2</v>
          </cell>
          <cell r="Q71">
            <v>1</v>
          </cell>
          <cell r="R71">
            <v>1998</v>
          </cell>
          <cell r="U71" t="str">
            <v/>
          </cell>
        </row>
        <row r="72">
          <cell r="E72" t="str">
            <v>19.8</v>
          </cell>
          <cell r="F72">
            <v>8</v>
          </cell>
          <cell r="H72" t="str">
            <v>Мигунов Даниил</v>
          </cell>
          <cell r="I72" t="str">
            <v>1999</v>
          </cell>
          <cell r="J72" t="str">
            <v>б/р</v>
          </cell>
          <cell r="K72" t="str">
            <v>м</v>
          </cell>
          <cell r="L72" t="str">
            <v>А_2</v>
          </cell>
          <cell r="M72">
            <v>4990310</v>
          </cell>
          <cell r="N72">
            <v>1</v>
          </cell>
          <cell r="O72" t="str">
            <v>см 2</v>
          </cell>
          <cell r="P72">
            <v>19</v>
          </cell>
          <cell r="Q72">
            <v>0</v>
          </cell>
          <cell r="R72">
            <v>1999</v>
          </cell>
          <cell r="U72" t="str">
            <v/>
          </cell>
        </row>
        <row r="73">
          <cell r="E73" t="str">
            <v>19.13</v>
          </cell>
          <cell r="F73">
            <v>13</v>
          </cell>
          <cell r="H73" t="str">
            <v>Павлова Ирина</v>
          </cell>
          <cell r="I73" t="str">
            <v>1995</v>
          </cell>
          <cell r="J73" t="str">
            <v>КМС</v>
          </cell>
          <cell r="K73" t="str">
            <v>ж</v>
          </cell>
          <cell r="L73" t="str">
            <v>А_2</v>
          </cell>
          <cell r="M73">
            <v>4990319</v>
          </cell>
          <cell r="N73">
            <v>1</v>
          </cell>
          <cell r="O73" t="str">
            <v>см 3</v>
          </cell>
          <cell r="P73">
            <v>19</v>
          </cell>
          <cell r="Q73">
            <v>30</v>
          </cell>
          <cell r="R73">
            <v>1995</v>
          </cell>
          <cell r="U73" t="str">
            <v/>
          </cell>
        </row>
        <row r="74">
          <cell r="E74" t="str">
            <v>19.7</v>
          </cell>
          <cell r="F74">
            <v>7</v>
          </cell>
          <cell r="H74" t="str">
            <v>Сизов Иван</v>
          </cell>
          <cell r="I74" t="str">
            <v>1998</v>
          </cell>
          <cell r="J74" t="str">
            <v>б/р</v>
          </cell>
          <cell r="K74" t="str">
            <v>м</v>
          </cell>
          <cell r="L74" t="str">
            <v>А_2</v>
          </cell>
          <cell r="M74">
            <v>4990392</v>
          </cell>
          <cell r="N74">
            <v>1</v>
          </cell>
          <cell r="O74" t="str">
            <v>см 1</v>
          </cell>
          <cell r="P74">
            <v>19</v>
          </cell>
          <cell r="Q74">
            <v>0</v>
          </cell>
          <cell r="R74">
            <v>1998</v>
          </cell>
          <cell r="U74" t="str">
            <v/>
          </cell>
        </row>
        <row r="75">
          <cell r="E75" t="str">
            <v>19.3</v>
          </cell>
          <cell r="F75">
            <v>3</v>
          </cell>
          <cell r="H75" t="str">
            <v>Балакирев Андрей</v>
          </cell>
          <cell r="I75" t="str">
            <v>1995</v>
          </cell>
          <cell r="J75" t="str">
            <v>б/р</v>
          </cell>
          <cell r="K75" t="str">
            <v>м</v>
          </cell>
          <cell r="L75" t="str">
            <v>А_2</v>
          </cell>
          <cell r="M75">
            <v>4990402</v>
          </cell>
          <cell r="N75">
            <v>1</v>
          </cell>
          <cell r="O75" t="str">
            <v>м 1</v>
          </cell>
          <cell r="P75">
            <v>19</v>
          </cell>
          <cell r="Q75">
            <v>0</v>
          </cell>
          <cell r="R75">
            <v>1995</v>
          </cell>
          <cell r="U75" t="str">
            <v/>
          </cell>
        </row>
        <row r="76">
          <cell r="E76" t="str">
            <v>19.10</v>
          </cell>
          <cell r="F76">
            <v>10</v>
          </cell>
          <cell r="H76" t="str">
            <v>Кудряшов Екатерина</v>
          </cell>
          <cell r="I76" t="str">
            <v>1996</v>
          </cell>
          <cell r="J76" t="str">
            <v>I</v>
          </cell>
          <cell r="K76" t="str">
            <v>ж</v>
          </cell>
          <cell r="L76" t="str">
            <v>А_2</v>
          </cell>
          <cell r="M76">
            <v>4990433</v>
          </cell>
          <cell r="N76">
            <v>1</v>
          </cell>
          <cell r="O76" t="str">
            <v>см 2</v>
          </cell>
          <cell r="P76">
            <v>19</v>
          </cell>
          <cell r="Q76">
            <v>10</v>
          </cell>
          <cell r="R76">
            <v>1996</v>
          </cell>
          <cell r="U76" t="str">
            <v/>
          </cell>
        </row>
        <row r="77">
          <cell r="E77" t="str">
            <v>19.12</v>
          </cell>
          <cell r="F77">
            <v>12</v>
          </cell>
          <cell r="H77" t="str">
            <v>Скачков Максим</v>
          </cell>
          <cell r="I77" t="str">
            <v>1998</v>
          </cell>
          <cell r="J77" t="str">
            <v>б/р</v>
          </cell>
          <cell r="K77" t="str">
            <v>м</v>
          </cell>
          <cell r="L77" t="str">
            <v>А_2</v>
          </cell>
          <cell r="M77">
            <v>4990446</v>
          </cell>
          <cell r="N77">
            <v>1</v>
          </cell>
          <cell r="O77" t="str">
            <v>м 1</v>
          </cell>
          <cell r="P77">
            <v>19</v>
          </cell>
          <cell r="Q77">
            <v>0</v>
          </cell>
          <cell r="R77">
            <v>1998</v>
          </cell>
          <cell r="U77" t="str">
            <v/>
          </cell>
        </row>
        <row r="78">
          <cell r="E78" t="str">
            <v>19.6</v>
          </cell>
          <cell r="F78">
            <v>6</v>
          </cell>
          <cell r="H78" t="str">
            <v>Платонов Сергей</v>
          </cell>
          <cell r="I78" t="str">
            <v>1997</v>
          </cell>
          <cell r="J78" t="str">
            <v>б/р</v>
          </cell>
          <cell r="K78" t="str">
            <v>м</v>
          </cell>
          <cell r="L78" t="str">
            <v>А_2</v>
          </cell>
          <cell r="M78">
            <v>4507454</v>
          </cell>
          <cell r="N78">
            <v>1</v>
          </cell>
          <cell r="Q78">
            <v>0</v>
          </cell>
          <cell r="R78">
            <v>1997</v>
          </cell>
          <cell r="U78" t="str">
            <v/>
          </cell>
        </row>
        <row r="79">
          <cell r="E79" t="str">
            <v>19.9</v>
          </cell>
          <cell r="F79">
            <v>9</v>
          </cell>
          <cell r="H79" t="str">
            <v>Осипова Нателла</v>
          </cell>
          <cell r="I79" t="str">
            <v>1999</v>
          </cell>
          <cell r="J79" t="str">
            <v>I</v>
          </cell>
          <cell r="K79" t="str">
            <v>ж</v>
          </cell>
          <cell r="L79" t="str">
            <v>А_2</v>
          </cell>
          <cell r="M79">
            <v>4990341</v>
          </cell>
          <cell r="N79">
            <v>1</v>
          </cell>
          <cell r="O79" t="str">
            <v>см 1</v>
          </cell>
          <cell r="Q79">
            <v>10</v>
          </cell>
          <cell r="R79">
            <v>1999</v>
          </cell>
          <cell r="U79" t="str">
            <v/>
          </cell>
        </row>
        <row r="80">
          <cell r="E80" t="str">
            <v>19.11</v>
          </cell>
          <cell r="F80">
            <v>11</v>
          </cell>
          <cell r="H80" t="str">
            <v>Ковалев Михаил</v>
          </cell>
          <cell r="I80" t="str">
            <v>2000</v>
          </cell>
          <cell r="J80" t="str">
            <v>б/р</v>
          </cell>
          <cell r="K80" t="str">
            <v>м</v>
          </cell>
          <cell r="L80" t="str">
            <v>А_2</v>
          </cell>
          <cell r="M80">
            <v>4990388</v>
          </cell>
          <cell r="N80">
            <v>1</v>
          </cell>
          <cell r="O80" t="str">
            <v>см 3</v>
          </cell>
          <cell r="Q80">
            <v>0</v>
          </cell>
          <cell r="R80">
            <v>2000</v>
          </cell>
          <cell r="U80" t="str">
            <v/>
          </cell>
        </row>
        <row r="81">
          <cell r="E81" t="str">
            <v>19.1</v>
          </cell>
          <cell r="F81">
            <v>1</v>
          </cell>
          <cell r="H81" t="str">
            <v>Макеев Евгений</v>
          </cell>
          <cell r="I81" t="str">
            <v>1994</v>
          </cell>
          <cell r="J81" t="str">
            <v>б/р</v>
          </cell>
          <cell r="K81" t="str">
            <v>м</v>
          </cell>
          <cell r="L81" t="str">
            <v>А_2</v>
          </cell>
          <cell r="Q81">
            <v>0</v>
          </cell>
          <cell r="R81">
            <v>1994</v>
          </cell>
          <cell r="U81" t="str">
            <v/>
          </cell>
        </row>
        <row r="82">
          <cell r="E82" t="str">
            <v>19.2</v>
          </cell>
          <cell r="F82">
            <v>2</v>
          </cell>
          <cell r="H82" t="str">
            <v>Макеев Слава</v>
          </cell>
          <cell r="I82" t="str">
            <v>1998</v>
          </cell>
          <cell r="J82" t="str">
            <v>б/р</v>
          </cell>
          <cell r="K82" t="str">
            <v>м</v>
          </cell>
          <cell r="L82" t="str">
            <v>А_2</v>
          </cell>
          <cell r="Q82">
            <v>0</v>
          </cell>
          <cell r="R82">
            <v>1998</v>
          </cell>
          <cell r="U82" t="str">
            <v/>
          </cell>
        </row>
        <row r="83">
          <cell r="E83" t="str">
            <v>19.4</v>
          </cell>
          <cell r="F83">
            <v>4</v>
          </cell>
          <cell r="H83" t="str">
            <v>Гриджак Михаил</v>
          </cell>
          <cell r="I83" t="str">
            <v>1997</v>
          </cell>
          <cell r="J83" t="str">
            <v>б/р</v>
          </cell>
          <cell r="K83" t="str">
            <v>м</v>
          </cell>
          <cell r="L83" t="str">
            <v>А_2</v>
          </cell>
          <cell r="Q83">
            <v>0</v>
          </cell>
          <cell r="R83">
            <v>1997</v>
          </cell>
          <cell r="U83" t="str">
            <v/>
          </cell>
        </row>
        <row r="84">
          <cell r="E84" t="str">
            <v>19.5</v>
          </cell>
          <cell r="F84">
            <v>5</v>
          </cell>
          <cell r="H84" t="str">
            <v>Морозов Андрей</v>
          </cell>
          <cell r="I84" t="str">
            <v>1998</v>
          </cell>
          <cell r="J84" t="str">
            <v>б/р</v>
          </cell>
          <cell r="K84" t="str">
            <v>м</v>
          </cell>
          <cell r="L84" t="str">
            <v>А_2</v>
          </cell>
          <cell r="Q84">
            <v>0</v>
          </cell>
          <cell r="R84">
            <v>1998</v>
          </cell>
          <cell r="U84" t="str">
            <v/>
          </cell>
        </row>
        <row r="85">
          <cell r="E85" t="str">
            <v>24.4</v>
          </cell>
          <cell r="F85">
            <v>4</v>
          </cell>
          <cell r="H85" t="str">
            <v>Гриджак Елена</v>
          </cell>
          <cell r="I85" t="str">
            <v>1995</v>
          </cell>
          <cell r="J85" t="str">
            <v>КМС</v>
          </cell>
          <cell r="K85" t="str">
            <v>ж</v>
          </cell>
          <cell r="L85" t="str">
            <v>А_2</v>
          </cell>
          <cell r="M85">
            <v>4990307</v>
          </cell>
          <cell r="N85">
            <v>1</v>
          </cell>
          <cell r="O85" t="str">
            <v>см 3</v>
          </cell>
          <cell r="P85">
            <v>24</v>
          </cell>
          <cell r="Q85">
            <v>30</v>
          </cell>
          <cell r="R85">
            <v>1995</v>
          </cell>
          <cell r="U85" t="str">
            <v/>
          </cell>
        </row>
        <row r="86">
          <cell r="E86" t="str">
            <v>24.8</v>
          </cell>
          <cell r="F86">
            <v>8</v>
          </cell>
          <cell r="H86" t="str">
            <v>Козлов Андрей</v>
          </cell>
          <cell r="I86" t="str">
            <v>1999</v>
          </cell>
          <cell r="J86" t="str">
            <v>б/р</v>
          </cell>
          <cell r="K86" t="str">
            <v>м</v>
          </cell>
          <cell r="L86" t="str">
            <v>А_2</v>
          </cell>
          <cell r="M86">
            <v>4990377</v>
          </cell>
          <cell r="N86">
            <v>1</v>
          </cell>
          <cell r="O86" t="str">
            <v>см 1</v>
          </cell>
          <cell r="P86">
            <v>24</v>
          </cell>
          <cell r="Q86">
            <v>0</v>
          </cell>
          <cell r="R86">
            <v>1999</v>
          </cell>
          <cell r="U86" t="str">
            <v/>
          </cell>
        </row>
        <row r="87">
          <cell r="E87" t="str">
            <v>24.1</v>
          </cell>
          <cell r="F87">
            <v>1</v>
          </cell>
          <cell r="H87" t="str">
            <v>Морозова Екатерина</v>
          </cell>
          <cell r="I87" t="str">
            <v>1996</v>
          </cell>
          <cell r="J87">
            <v>2</v>
          </cell>
          <cell r="K87" t="str">
            <v>ж</v>
          </cell>
          <cell r="L87" t="str">
            <v>А_2</v>
          </cell>
          <cell r="M87">
            <v>4990380</v>
          </cell>
          <cell r="N87">
            <v>1</v>
          </cell>
          <cell r="O87" t="str">
            <v>см 1</v>
          </cell>
          <cell r="P87">
            <v>24</v>
          </cell>
          <cell r="Q87">
            <v>3</v>
          </cell>
          <cell r="R87">
            <v>1996</v>
          </cell>
          <cell r="U87" t="str">
            <v/>
          </cell>
        </row>
        <row r="88">
          <cell r="E88" t="str">
            <v>24.9</v>
          </cell>
          <cell r="F88">
            <v>9</v>
          </cell>
          <cell r="H88" t="str">
            <v>Демченко Алексей</v>
          </cell>
          <cell r="I88" t="str">
            <v>2000</v>
          </cell>
          <cell r="J88" t="str">
            <v>б/р</v>
          </cell>
          <cell r="K88" t="str">
            <v>м</v>
          </cell>
          <cell r="L88" t="str">
            <v>А_2</v>
          </cell>
          <cell r="M88">
            <v>4990441</v>
          </cell>
          <cell r="N88">
            <v>1</v>
          </cell>
          <cell r="O88" t="str">
            <v>м 1</v>
          </cell>
          <cell r="P88">
            <v>24</v>
          </cell>
          <cell r="Q88">
            <v>0</v>
          </cell>
          <cell r="R88">
            <v>2000</v>
          </cell>
          <cell r="U88" t="str">
            <v/>
          </cell>
        </row>
        <row r="89">
          <cell r="E89" t="str">
            <v>24.2</v>
          </cell>
          <cell r="F89">
            <v>2</v>
          </cell>
          <cell r="H89" t="str">
            <v>Щеголева Алена</v>
          </cell>
          <cell r="I89" t="str">
            <v>1995</v>
          </cell>
          <cell r="J89">
            <v>1</v>
          </cell>
          <cell r="K89" t="str">
            <v>ж</v>
          </cell>
          <cell r="L89" t="str">
            <v>А_2</v>
          </cell>
          <cell r="M89">
            <v>4990471</v>
          </cell>
          <cell r="N89">
            <v>1</v>
          </cell>
          <cell r="O89" t="str">
            <v>см 2</v>
          </cell>
          <cell r="P89">
            <v>24</v>
          </cell>
          <cell r="Q89">
            <v>10</v>
          </cell>
          <cell r="R89">
            <v>1995</v>
          </cell>
          <cell r="U89" t="str">
            <v/>
          </cell>
        </row>
        <row r="90">
          <cell r="E90" t="str">
            <v>24.7</v>
          </cell>
          <cell r="F90">
            <v>7</v>
          </cell>
          <cell r="H90" t="str">
            <v>Макиев Марк</v>
          </cell>
          <cell r="I90" t="str">
            <v>1997</v>
          </cell>
          <cell r="J90">
            <v>1</v>
          </cell>
          <cell r="K90" t="str">
            <v>м</v>
          </cell>
          <cell r="L90" t="str">
            <v>А_2</v>
          </cell>
          <cell r="M90">
            <v>4990488</v>
          </cell>
          <cell r="N90">
            <v>1</v>
          </cell>
          <cell r="O90" t="str">
            <v>м 1</v>
          </cell>
          <cell r="P90">
            <v>24</v>
          </cell>
          <cell r="Q90">
            <v>10</v>
          </cell>
          <cell r="R90">
            <v>1997</v>
          </cell>
          <cell r="U90" t="str">
            <v/>
          </cell>
        </row>
        <row r="91">
          <cell r="E91" t="str">
            <v>24.5</v>
          </cell>
          <cell r="F91">
            <v>5</v>
          </cell>
          <cell r="H91" t="str">
            <v>Гриджак Мария</v>
          </cell>
          <cell r="I91" t="str">
            <v>1994</v>
          </cell>
          <cell r="J91">
            <v>2</v>
          </cell>
          <cell r="K91" t="str">
            <v>ж</v>
          </cell>
          <cell r="L91" t="str">
            <v>А_2</v>
          </cell>
          <cell r="M91">
            <v>4507457</v>
          </cell>
          <cell r="N91">
            <v>1</v>
          </cell>
          <cell r="Q91">
            <v>3</v>
          </cell>
          <cell r="R91">
            <v>1994</v>
          </cell>
          <cell r="U91" t="str">
            <v/>
          </cell>
        </row>
        <row r="92">
          <cell r="E92" t="str">
            <v>24.10</v>
          </cell>
          <cell r="F92">
            <v>10</v>
          </cell>
          <cell r="H92" t="str">
            <v>Пылаев Артем</v>
          </cell>
          <cell r="I92" t="str">
            <v>2000</v>
          </cell>
          <cell r="J92" t="str">
            <v>б/р</v>
          </cell>
          <cell r="K92" t="str">
            <v>м</v>
          </cell>
          <cell r="L92" t="str">
            <v>А_2</v>
          </cell>
          <cell r="M92">
            <v>4990411</v>
          </cell>
          <cell r="N92">
            <v>1</v>
          </cell>
          <cell r="O92" t="str">
            <v>см 3</v>
          </cell>
          <cell r="Q92">
            <v>0</v>
          </cell>
          <cell r="R92">
            <v>2000</v>
          </cell>
          <cell r="U92" t="str">
            <v/>
          </cell>
        </row>
        <row r="93">
          <cell r="E93" t="str">
            <v>24.3</v>
          </cell>
          <cell r="F93">
            <v>3</v>
          </cell>
          <cell r="H93" t="str">
            <v>Щерба Юра</v>
          </cell>
          <cell r="I93" t="str">
            <v>1999</v>
          </cell>
          <cell r="J93">
            <v>3</v>
          </cell>
          <cell r="K93" t="str">
            <v>м</v>
          </cell>
          <cell r="L93" t="str">
            <v>А_2</v>
          </cell>
          <cell r="M93">
            <v>4990432</v>
          </cell>
          <cell r="N93">
            <v>1</v>
          </cell>
          <cell r="Q93">
            <v>1</v>
          </cell>
          <cell r="R93">
            <v>1999</v>
          </cell>
          <cell r="U93" t="str">
            <v/>
          </cell>
        </row>
        <row r="94">
          <cell r="E94" t="str">
            <v>24.6</v>
          </cell>
          <cell r="F94">
            <v>6</v>
          </cell>
          <cell r="H94" t="str">
            <v>Гаршник Олег</v>
          </cell>
          <cell r="I94" t="str">
            <v>1997</v>
          </cell>
          <cell r="J94" t="str">
            <v>б/р</v>
          </cell>
          <cell r="K94" t="str">
            <v>м</v>
          </cell>
          <cell r="L94" t="str">
            <v>А_2</v>
          </cell>
          <cell r="M94">
            <v>4990454</v>
          </cell>
          <cell r="N94">
            <v>1</v>
          </cell>
          <cell r="O94" t="str">
            <v>см 2</v>
          </cell>
          <cell r="Q94">
            <v>0</v>
          </cell>
          <cell r="R94">
            <v>1997</v>
          </cell>
          <cell r="U94" t="str">
            <v/>
          </cell>
        </row>
        <row r="95">
          <cell r="E95" t="str">
            <v>20.2</v>
          </cell>
          <cell r="F95">
            <v>2</v>
          </cell>
          <cell r="H95" t="str">
            <v>Афонина Марина</v>
          </cell>
          <cell r="I95" t="str">
            <v>1998</v>
          </cell>
          <cell r="J95" t="str">
            <v>б/р</v>
          </cell>
          <cell r="K95" t="str">
            <v>ж</v>
          </cell>
          <cell r="L95" t="str">
            <v>А_2</v>
          </cell>
          <cell r="M95">
            <v>4507486</v>
          </cell>
          <cell r="N95">
            <v>1</v>
          </cell>
          <cell r="O95" t="str">
            <v>см</v>
          </cell>
          <cell r="P95">
            <v>20</v>
          </cell>
          <cell r="Q95">
            <v>0</v>
          </cell>
          <cell r="R95">
            <v>1998</v>
          </cell>
          <cell r="U95" t="str">
            <v/>
          </cell>
        </row>
        <row r="96">
          <cell r="E96" t="str">
            <v>20.10</v>
          </cell>
          <cell r="F96">
            <v>10</v>
          </cell>
          <cell r="H96" t="str">
            <v>Григорьев Андрей</v>
          </cell>
          <cell r="I96" t="str">
            <v>1996</v>
          </cell>
          <cell r="J96" t="str">
            <v>б/р</v>
          </cell>
          <cell r="K96" t="str">
            <v>м</v>
          </cell>
          <cell r="L96" t="str">
            <v>А_2</v>
          </cell>
          <cell r="M96">
            <v>4990345</v>
          </cell>
          <cell r="N96">
            <v>1</v>
          </cell>
          <cell r="O96" t="str">
            <v>м</v>
          </cell>
          <cell r="P96">
            <v>20</v>
          </cell>
          <cell r="Q96">
            <v>0</v>
          </cell>
          <cell r="R96">
            <v>1996</v>
          </cell>
          <cell r="U96" t="str">
            <v/>
          </cell>
        </row>
        <row r="97">
          <cell r="E97" t="str">
            <v>20.4</v>
          </cell>
          <cell r="F97">
            <v>4</v>
          </cell>
          <cell r="H97" t="str">
            <v>Щеглов Евгений</v>
          </cell>
          <cell r="I97" t="str">
            <v>1995</v>
          </cell>
          <cell r="J97" t="str">
            <v>б/р</v>
          </cell>
          <cell r="K97" t="str">
            <v>м</v>
          </cell>
          <cell r="L97" t="str">
            <v>А_2</v>
          </cell>
          <cell r="M97">
            <v>4990354</v>
          </cell>
          <cell r="N97">
            <v>1</v>
          </cell>
          <cell r="O97" t="str">
            <v>см 1</v>
          </cell>
          <cell r="P97">
            <v>20</v>
          </cell>
          <cell r="Q97">
            <v>0</v>
          </cell>
          <cell r="R97">
            <v>1995</v>
          </cell>
          <cell r="U97" t="str">
            <v/>
          </cell>
        </row>
        <row r="98">
          <cell r="E98" t="str">
            <v>20.12</v>
          </cell>
          <cell r="F98">
            <v>12</v>
          </cell>
          <cell r="H98" t="str">
            <v>Трубачева Татьяна</v>
          </cell>
          <cell r="I98" t="str">
            <v>1997</v>
          </cell>
          <cell r="J98" t="str">
            <v>б/р</v>
          </cell>
          <cell r="K98" t="str">
            <v>ж</v>
          </cell>
          <cell r="L98" t="str">
            <v>А_2</v>
          </cell>
          <cell r="M98">
            <v>4990376</v>
          </cell>
          <cell r="N98">
            <v>1</v>
          </cell>
          <cell r="O98" t="str">
            <v>см 1</v>
          </cell>
          <cell r="P98">
            <v>20</v>
          </cell>
          <cell r="Q98">
            <v>0</v>
          </cell>
          <cell r="R98">
            <v>1997</v>
          </cell>
          <cell r="U98" t="str">
            <v/>
          </cell>
        </row>
        <row r="99">
          <cell r="E99" t="str">
            <v>20.5</v>
          </cell>
          <cell r="F99">
            <v>5</v>
          </cell>
          <cell r="H99" t="str">
            <v>Васильев Иван</v>
          </cell>
          <cell r="I99" t="str">
            <v>1998</v>
          </cell>
          <cell r="J99" t="str">
            <v>б/р</v>
          </cell>
          <cell r="K99" t="str">
            <v>м</v>
          </cell>
          <cell r="L99" t="str">
            <v>А_2</v>
          </cell>
          <cell r="M99">
            <v>4990435</v>
          </cell>
          <cell r="N99">
            <v>1</v>
          </cell>
          <cell r="O99" t="str">
            <v>см</v>
          </cell>
          <cell r="P99">
            <v>20</v>
          </cell>
          <cell r="Q99">
            <v>0</v>
          </cell>
          <cell r="R99">
            <v>1998</v>
          </cell>
          <cell r="U99" t="str">
            <v/>
          </cell>
        </row>
        <row r="100">
          <cell r="E100" t="str">
            <v>20.1</v>
          </cell>
          <cell r="F100">
            <v>1</v>
          </cell>
          <cell r="H100" t="str">
            <v>Васильев Александр</v>
          </cell>
          <cell r="I100" t="str">
            <v>1996</v>
          </cell>
          <cell r="J100" t="str">
            <v>б/р</v>
          </cell>
          <cell r="K100" t="str">
            <v>м</v>
          </cell>
          <cell r="L100" t="str">
            <v>А_2</v>
          </cell>
          <cell r="M100">
            <v>4990465</v>
          </cell>
          <cell r="N100">
            <v>1</v>
          </cell>
          <cell r="O100" t="str">
            <v>м</v>
          </cell>
          <cell r="P100">
            <v>20</v>
          </cell>
          <cell r="Q100">
            <v>0</v>
          </cell>
          <cell r="R100">
            <v>1996</v>
          </cell>
          <cell r="U100" t="str">
            <v/>
          </cell>
        </row>
        <row r="101">
          <cell r="E101" t="str">
            <v>20.3</v>
          </cell>
          <cell r="F101">
            <v>3</v>
          </cell>
          <cell r="H101" t="str">
            <v>Филиппова Анна</v>
          </cell>
          <cell r="I101" t="str">
            <v>1998</v>
          </cell>
          <cell r="J101" t="str">
            <v>б/р</v>
          </cell>
          <cell r="K101" t="str">
            <v>ж</v>
          </cell>
          <cell r="L101" t="str">
            <v>А_2</v>
          </cell>
          <cell r="M101">
            <v>4507455</v>
          </cell>
          <cell r="N101">
            <v>1</v>
          </cell>
          <cell r="Q101">
            <v>0</v>
          </cell>
          <cell r="R101">
            <v>1998</v>
          </cell>
          <cell r="U101" t="str">
            <v/>
          </cell>
        </row>
        <row r="102">
          <cell r="E102" t="str">
            <v>20.7</v>
          </cell>
          <cell r="F102">
            <v>7</v>
          </cell>
          <cell r="H102" t="str">
            <v>Емельянов Никита</v>
          </cell>
          <cell r="I102" t="str">
            <v>1999</v>
          </cell>
          <cell r="J102" t="str">
            <v>б/р</v>
          </cell>
          <cell r="K102" t="str">
            <v>м</v>
          </cell>
          <cell r="L102" t="str">
            <v>А_2</v>
          </cell>
          <cell r="M102">
            <v>4507499</v>
          </cell>
          <cell r="N102">
            <v>1</v>
          </cell>
          <cell r="O102" t="str">
            <v>см 2</v>
          </cell>
          <cell r="Q102">
            <v>0</v>
          </cell>
          <cell r="R102">
            <v>1999</v>
          </cell>
          <cell r="U102" t="str">
            <v/>
          </cell>
        </row>
        <row r="103">
          <cell r="E103" t="str">
            <v>20.9</v>
          </cell>
          <cell r="F103">
            <v>9</v>
          </cell>
          <cell r="H103" t="str">
            <v>Микетина Анастасия</v>
          </cell>
          <cell r="I103" t="str">
            <v>1997</v>
          </cell>
          <cell r="J103" t="str">
            <v>б/р</v>
          </cell>
          <cell r="K103" t="str">
            <v>ж</v>
          </cell>
          <cell r="L103" t="str">
            <v>А_2</v>
          </cell>
          <cell r="M103">
            <v>4990302</v>
          </cell>
          <cell r="N103">
            <v>1</v>
          </cell>
          <cell r="O103" t="str">
            <v>см 2</v>
          </cell>
          <cell r="Q103">
            <v>0</v>
          </cell>
          <cell r="R103">
            <v>1997</v>
          </cell>
          <cell r="U103" t="str">
            <v/>
          </cell>
        </row>
        <row r="104">
          <cell r="E104" t="str">
            <v>20.6</v>
          </cell>
          <cell r="F104">
            <v>6</v>
          </cell>
          <cell r="H104" t="str">
            <v>Шляпин Дмитрий</v>
          </cell>
          <cell r="I104" t="str">
            <v>1995</v>
          </cell>
          <cell r="J104" t="str">
            <v>б/р</v>
          </cell>
          <cell r="K104" t="str">
            <v>м</v>
          </cell>
          <cell r="L104" t="str">
            <v>А_2</v>
          </cell>
          <cell r="Q104">
            <v>0</v>
          </cell>
          <cell r="R104">
            <v>1995</v>
          </cell>
          <cell r="U104" t="str">
            <v/>
          </cell>
        </row>
        <row r="105">
          <cell r="E105" t="str">
            <v>20.8</v>
          </cell>
          <cell r="F105">
            <v>8</v>
          </cell>
          <cell r="H105" t="str">
            <v>Ахматов Антон</v>
          </cell>
          <cell r="I105" t="str">
            <v>1998</v>
          </cell>
          <cell r="J105" t="str">
            <v>б/р</v>
          </cell>
          <cell r="K105" t="str">
            <v>м</v>
          </cell>
          <cell r="L105" t="str">
            <v>А_2</v>
          </cell>
          <cell r="Q105">
            <v>0</v>
          </cell>
          <cell r="R105">
            <v>1998</v>
          </cell>
          <cell r="U105" t="str">
            <v/>
          </cell>
        </row>
        <row r="106">
          <cell r="E106" t="str">
            <v>20.11</v>
          </cell>
          <cell r="F106">
            <v>11</v>
          </cell>
          <cell r="H106" t="str">
            <v>Тихоненко Екатерина</v>
          </cell>
          <cell r="I106" t="str">
            <v>1997</v>
          </cell>
          <cell r="J106" t="str">
            <v>б/р</v>
          </cell>
          <cell r="K106" t="str">
            <v>ж</v>
          </cell>
          <cell r="L106" t="str">
            <v>А_2</v>
          </cell>
          <cell r="Q106">
            <v>0</v>
          </cell>
          <cell r="R106">
            <v>1997</v>
          </cell>
          <cell r="U106" t="str">
            <v/>
          </cell>
        </row>
        <row r="107">
          <cell r="E107" t="str">
            <v>20.13</v>
          </cell>
          <cell r="F107">
            <v>13</v>
          </cell>
          <cell r="H107" t="str">
            <v>Архипов Павел</v>
          </cell>
          <cell r="I107" t="str">
            <v>1998</v>
          </cell>
          <cell r="J107" t="str">
            <v>б/р</v>
          </cell>
          <cell r="K107" t="str">
            <v>м</v>
          </cell>
          <cell r="L107" t="str">
            <v>А_2</v>
          </cell>
          <cell r="Q107">
            <v>0</v>
          </cell>
          <cell r="R107">
            <v>1998</v>
          </cell>
          <cell r="U107" t="str">
            <v/>
          </cell>
        </row>
        <row r="108">
          <cell r="E108" t="str">
            <v>29.10</v>
          </cell>
          <cell r="F108">
            <v>10</v>
          </cell>
          <cell r="H108" t="str">
            <v>Собинов Антон</v>
          </cell>
          <cell r="I108" t="str">
            <v>1997</v>
          </cell>
          <cell r="J108" t="str">
            <v>б/р</v>
          </cell>
          <cell r="K108" t="str">
            <v>м</v>
          </cell>
          <cell r="L108" t="str">
            <v>А_2</v>
          </cell>
          <cell r="M108">
            <v>4507487</v>
          </cell>
          <cell r="N108">
            <v>1</v>
          </cell>
          <cell r="O108" t="str">
            <v>см 1</v>
          </cell>
          <cell r="P108">
            <v>29</v>
          </cell>
          <cell r="Q108">
            <v>0</v>
          </cell>
          <cell r="R108">
            <v>1997</v>
          </cell>
          <cell r="U108" t="str">
            <v/>
          </cell>
        </row>
        <row r="109">
          <cell r="E109" t="str">
            <v>29.3</v>
          </cell>
          <cell r="F109">
            <v>3</v>
          </cell>
          <cell r="H109" t="str">
            <v>Рулёв Максим</v>
          </cell>
          <cell r="I109" t="str">
            <v>1998</v>
          </cell>
          <cell r="J109" t="str">
            <v>б/р</v>
          </cell>
          <cell r="K109" t="str">
            <v>м</v>
          </cell>
          <cell r="L109" t="str">
            <v>А_2</v>
          </cell>
          <cell r="M109">
            <v>4507494</v>
          </cell>
          <cell r="N109">
            <v>1</v>
          </cell>
          <cell r="O109" t="str">
            <v>см 2</v>
          </cell>
          <cell r="P109">
            <v>29</v>
          </cell>
          <cell r="Q109">
            <v>0</v>
          </cell>
          <cell r="R109">
            <v>1998</v>
          </cell>
          <cell r="U109" t="str">
            <v/>
          </cell>
        </row>
        <row r="110">
          <cell r="E110" t="str">
            <v>29.9</v>
          </cell>
          <cell r="F110">
            <v>9</v>
          </cell>
          <cell r="H110" t="str">
            <v>Игнатко Александр</v>
          </cell>
          <cell r="I110" t="str">
            <v>1996</v>
          </cell>
          <cell r="J110" t="str">
            <v>I</v>
          </cell>
          <cell r="K110" t="str">
            <v>м</v>
          </cell>
          <cell r="L110" t="str">
            <v>А_2</v>
          </cell>
          <cell r="M110">
            <v>4507497</v>
          </cell>
          <cell r="N110">
            <v>1</v>
          </cell>
          <cell r="O110" t="str">
            <v>м 1</v>
          </cell>
          <cell r="P110">
            <v>29</v>
          </cell>
          <cell r="Q110">
            <v>10</v>
          </cell>
          <cell r="R110">
            <v>1996</v>
          </cell>
          <cell r="U110" t="str">
            <v/>
          </cell>
        </row>
        <row r="111">
          <cell r="E111" t="str">
            <v>29.8</v>
          </cell>
          <cell r="F111">
            <v>8</v>
          </cell>
          <cell r="H111" t="str">
            <v>Игнатко Андрей</v>
          </cell>
          <cell r="I111" t="str">
            <v>1996</v>
          </cell>
          <cell r="J111" t="str">
            <v>II</v>
          </cell>
          <cell r="K111" t="str">
            <v>м</v>
          </cell>
          <cell r="L111" t="str">
            <v>А_2</v>
          </cell>
          <cell r="M111">
            <v>4990311</v>
          </cell>
          <cell r="N111">
            <v>1</v>
          </cell>
          <cell r="O111" t="str">
            <v>м 1</v>
          </cell>
          <cell r="P111">
            <v>29</v>
          </cell>
          <cell r="Q111">
            <v>3</v>
          </cell>
          <cell r="R111">
            <v>1996</v>
          </cell>
          <cell r="U111" t="str">
            <v/>
          </cell>
        </row>
        <row r="112">
          <cell r="E112" t="str">
            <v>29.4</v>
          </cell>
          <cell r="F112">
            <v>4</v>
          </cell>
          <cell r="H112" t="str">
            <v>Перелыгина Александра</v>
          </cell>
          <cell r="I112" t="str">
            <v>2000</v>
          </cell>
          <cell r="J112" t="str">
            <v>II</v>
          </cell>
          <cell r="K112" t="str">
            <v>ж</v>
          </cell>
          <cell r="L112" t="str">
            <v>А_2</v>
          </cell>
          <cell r="M112">
            <v>4990330</v>
          </cell>
          <cell r="N112">
            <v>1</v>
          </cell>
          <cell r="O112" t="str">
            <v>см 1</v>
          </cell>
          <cell r="P112">
            <v>29</v>
          </cell>
          <cell r="Q112">
            <v>3</v>
          </cell>
          <cell r="R112">
            <v>2000</v>
          </cell>
          <cell r="U112" t="str">
            <v/>
          </cell>
        </row>
        <row r="113">
          <cell r="E113" t="str">
            <v>29.7</v>
          </cell>
          <cell r="F113">
            <v>7</v>
          </cell>
          <cell r="H113" t="str">
            <v>Смирнова Екатерина</v>
          </cell>
          <cell r="I113" t="str">
            <v>1997</v>
          </cell>
          <cell r="J113" t="str">
            <v>б/р</v>
          </cell>
          <cell r="K113" t="str">
            <v>ж</v>
          </cell>
          <cell r="L113" t="str">
            <v>А_2</v>
          </cell>
          <cell r="M113">
            <v>4990336</v>
          </cell>
          <cell r="N113">
            <v>1</v>
          </cell>
          <cell r="O113" t="str">
            <v>см 2</v>
          </cell>
          <cell r="P113">
            <v>29</v>
          </cell>
          <cell r="Q113">
            <v>0</v>
          </cell>
          <cell r="R113">
            <v>1997</v>
          </cell>
          <cell r="U113" t="str">
            <v/>
          </cell>
        </row>
        <row r="114">
          <cell r="E114" t="str">
            <v>29.1</v>
          </cell>
          <cell r="F114">
            <v>1</v>
          </cell>
          <cell r="H114" t="str">
            <v>Аксеонова Наталья</v>
          </cell>
          <cell r="I114" t="str">
            <v>2000</v>
          </cell>
          <cell r="J114" t="str">
            <v>II</v>
          </cell>
          <cell r="K114" t="str">
            <v>ж</v>
          </cell>
          <cell r="L114" t="str">
            <v>А_2</v>
          </cell>
          <cell r="Q114">
            <v>3</v>
          </cell>
          <cell r="R114">
            <v>2000</v>
          </cell>
          <cell r="U114" t="str">
            <v/>
          </cell>
        </row>
        <row r="115">
          <cell r="E115" t="str">
            <v>29.2</v>
          </cell>
          <cell r="F115">
            <v>2</v>
          </cell>
          <cell r="H115" t="str">
            <v>Киевский Захар</v>
          </cell>
          <cell r="I115" t="str">
            <v>1999</v>
          </cell>
          <cell r="J115" t="str">
            <v>II</v>
          </cell>
          <cell r="K115" t="str">
            <v>м</v>
          </cell>
          <cell r="L115" t="str">
            <v>А_2</v>
          </cell>
          <cell r="Q115">
            <v>3</v>
          </cell>
          <cell r="R115">
            <v>1999</v>
          </cell>
          <cell r="U115" t="str">
            <v/>
          </cell>
        </row>
        <row r="116">
          <cell r="E116" t="str">
            <v>29.5</v>
          </cell>
          <cell r="F116">
            <v>5</v>
          </cell>
          <cell r="H116" t="str">
            <v>Терсков Илья</v>
          </cell>
          <cell r="I116" t="str">
            <v>2000</v>
          </cell>
          <cell r="J116" t="str">
            <v>б/р</v>
          </cell>
          <cell r="K116" t="str">
            <v>м</v>
          </cell>
          <cell r="L116" t="str">
            <v>А_2</v>
          </cell>
          <cell r="Q116">
            <v>0</v>
          </cell>
          <cell r="R116">
            <v>2000</v>
          </cell>
          <cell r="U116" t="str">
            <v/>
          </cell>
        </row>
        <row r="117">
          <cell r="E117" t="str">
            <v>29.6</v>
          </cell>
          <cell r="F117">
            <v>6</v>
          </cell>
          <cell r="H117" t="str">
            <v>Моисеев Максим</v>
          </cell>
          <cell r="I117" t="str">
            <v>1999</v>
          </cell>
          <cell r="J117" t="str">
            <v>II</v>
          </cell>
          <cell r="K117" t="str">
            <v>м</v>
          </cell>
          <cell r="L117" t="str">
            <v>А_2</v>
          </cell>
          <cell r="Q117">
            <v>3</v>
          </cell>
          <cell r="R117">
            <v>1999</v>
          </cell>
          <cell r="U117" t="str">
            <v/>
          </cell>
        </row>
        <row r="118">
          <cell r="E118" t="str">
            <v>32.1</v>
          </cell>
          <cell r="F118">
            <v>1</v>
          </cell>
          <cell r="H118" t="str">
            <v>Бородин Александр</v>
          </cell>
          <cell r="I118" t="str">
            <v>1996</v>
          </cell>
          <cell r="J118" t="str">
            <v>б/р</v>
          </cell>
          <cell r="K118" t="str">
            <v>м</v>
          </cell>
          <cell r="L118" t="str">
            <v>А_2</v>
          </cell>
          <cell r="M118">
            <v>4990329</v>
          </cell>
          <cell r="N118">
            <v>1</v>
          </cell>
          <cell r="O118" t="str">
            <v>м 2</v>
          </cell>
          <cell r="P118">
            <v>32</v>
          </cell>
          <cell r="Q118">
            <v>0</v>
          </cell>
          <cell r="R118">
            <v>1996</v>
          </cell>
          <cell r="U118" t="str">
            <v/>
          </cell>
        </row>
        <row r="119">
          <cell r="E119" t="str">
            <v>32.8</v>
          </cell>
          <cell r="F119">
            <v>8</v>
          </cell>
          <cell r="H119" t="str">
            <v>Савостьянов Дмитрий</v>
          </cell>
          <cell r="I119" t="str">
            <v>1996</v>
          </cell>
          <cell r="J119" t="str">
            <v>б/р</v>
          </cell>
          <cell r="K119" t="str">
            <v>м</v>
          </cell>
          <cell r="L119" t="str">
            <v>А_2</v>
          </cell>
          <cell r="M119">
            <v>4990340</v>
          </cell>
          <cell r="N119">
            <v>1</v>
          </cell>
          <cell r="O119" t="str">
            <v>см 3</v>
          </cell>
          <cell r="P119">
            <v>32</v>
          </cell>
          <cell r="Q119">
            <v>0</v>
          </cell>
          <cell r="R119">
            <v>1996</v>
          </cell>
          <cell r="U119" t="str">
            <v/>
          </cell>
        </row>
        <row r="120">
          <cell r="E120" t="str">
            <v>32.2</v>
          </cell>
          <cell r="F120">
            <v>2</v>
          </cell>
          <cell r="H120" t="str">
            <v>Вишняков Роман</v>
          </cell>
          <cell r="I120" t="str">
            <v>1998</v>
          </cell>
          <cell r="J120" t="str">
            <v>б/р</v>
          </cell>
          <cell r="K120" t="str">
            <v>м</v>
          </cell>
          <cell r="L120" t="str">
            <v>А_2</v>
          </cell>
          <cell r="M120">
            <v>4990356</v>
          </cell>
          <cell r="N120">
            <v>1</v>
          </cell>
          <cell r="O120" t="str">
            <v>м 2</v>
          </cell>
          <cell r="P120">
            <v>32</v>
          </cell>
          <cell r="Q120">
            <v>0</v>
          </cell>
          <cell r="R120">
            <v>1998</v>
          </cell>
          <cell r="U120" t="str">
            <v/>
          </cell>
        </row>
        <row r="121">
          <cell r="E121" t="str">
            <v>32.3</v>
          </cell>
          <cell r="F121">
            <v>3</v>
          </cell>
          <cell r="H121" t="str">
            <v>Еременко Игорь</v>
          </cell>
          <cell r="I121" t="str">
            <v>1997</v>
          </cell>
          <cell r="J121" t="str">
            <v>б/р</v>
          </cell>
          <cell r="K121" t="str">
            <v>м</v>
          </cell>
          <cell r="L121" t="str">
            <v>А_2</v>
          </cell>
          <cell r="M121">
            <v>4990375</v>
          </cell>
          <cell r="N121">
            <v>1</v>
          </cell>
          <cell r="O121" t="str">
            <v>м 1</v>
          </cell>
          <cell r="P121">
            <v>32</v>
          </cell>
          <cell r="Q121">
            <v>0</v>
          </cell>
          <cell r="R121">
            <v>1997</v>
          </cell>
          <cell r="U121" t="str">
            <v/>
          </cell>
        </row>
        <row r="122">
          <cell r="E122" t="str">
            <v>32.13</v>
          </cell>
          <cell r="F122">
            <v>13</v>
          </cell>
          <cell r="H122" t="str">
            <v>Старцева Надежда</v>
          </cell>
          <cell r="I122" t="str">
            <v>1995</v>
          </cell>
          <cell r="J122" t="str">
            <v>б/р</v>
          </cell>
          <cell r="K122" t="str">
            <v>ж</v>
          </cell>
          <cell r="L122" t="str">
            <v>А_2</v>
          </cell>
          <cell r="M122">
            <v>4990386</v>
          </cell>
          <cell r="N122">
            <v>1</v>
          </cell>
          <cell r="O122" t="str">
            <v>см 4</v>
          </cell>
          <cell r="P122">
            <v>32</v>
          </cell>
          <cell r="Q122">
            <v>0</v>
          </cell>
          <cell r="R122">
            <v>1995</v>
          </cell>
          <cell r="U122" t="str">
            <v/>
          </cell>
        </row>
        <row r="123">
          <cell r="E123" t="str">
            <v>32.14</v>
          </cell>
          <cell r="F123">
            <v>14</v>
          </cell>
          <cell r="H123" t="str">
            <v>Лифанова Евгения</v>
          </cell>
          <cell r="I123" t="str">
            <v>1997</v>
          </cell>
          <cell r="J123" t="str">
            <v>б/р</v>
          </cell>
          <cell r="K123" t="str">
            <v>ж</v>
          </cell>
          <cell r="L123" t="str">
            <v>А_2</v>
          </cell>
          <cell r="M123">
            <v>4990390</v>
          </cell>
          <cell r="N123">
            <v>1</v>
          </cell>
          <cell r="O123" t="str">
            <v>см 5</v>
          </cell>
          <cell r="P123">
            <v>32</v>
          </cell>
          <cell r="Q123">
            <v>0</v>
          </cell>
          <cell r="R123">
            <v>1997</v>
          </cell>
          <cell r="U123" t="str">
            <v/>
          </cell>
        </row>
        <row r="124">
          <cell r="E124" t="str">
            <v>32.5</v>
          </cell>
          <cell r="F124">
            <v>5</v>
          </cell>
          <cell r="H124" t="str">
            <v>Рельев Михаил</v>
          </cell>
          <cell r="I124" t="str">
            <v>1997</v>
          </cell>
          <cell r="J124" t="str">
            <v>б/р</v>
          </cell>
          <cell r="K124" t="str">
            <v>м</v>
          </cell>
          <cell r="L124" t="str">
            <v>А_2</v>
          </cell>
          <cell r="M124">
            <v>4990334</v>
          </cell>
          <cell r="N124">
            <v>1</v>
          </cell>
          <cell r="O124" t="str">
            <v>см 4</v>
          </cell>
          <cell r="Q124">
            <v>0</v>
          </cell>
          <cell r="R124">
            <v>1997</v>
          </cell>
          <cell r="U124" t="str">
            <v/>
          </cell>
        </row>
        <row r="125">
          <cell r="E125" t="str">
            <v>32.15</v>
          </cell>
          <cell r="F125">
            <v>15</v>
          </cell>
          <cell r="H125" t="str">
            <v>Житникова Мария</v>
          </cell>
          <cell r="I125" t="str">
            <v>1997</v>
          </cell>
          <cell r="J125" t="str">
            <v>б/р</v>
          </cell>
          <cell r="K125" t="str">
            <v>ж</v>
          </cell>
          <cell r="L125" t="str">
            <v>А_2</v>
          </cell>
          <cell r="M125">
            <v>4990338</v>
          </cell>
          <cell r="N125">
            <v>1</v>
          </cell>
          <cell r="O125" t="str">
            <v>см 3</v>
          </cell>
          <cell r="Q125">
            <v>0</v>
          </cell>
          <cell r="R125">
            <v>1997</v>
          </cell>
          <cell r="U125" t="str">
            <v/>
          </cell>
        </row>
        <row r="126">
          <cell r="E126" t="str">
            <v>32.9</v>
          </cell>
          <cell r="F126">
            <v>9</v>
          </cell>
          <cell r="H126" t="str">
            <v>Топалэ Михаил</v>
          </cell>
          <cell r="I126" t="str">
            <v>1998</v>
          </cell>
          <cell r="J126" t="str">
            <v>б/р</v>
          </cell>
          <cell r="K126" t="str">
            <v>м</v>
          </cell>
          <cell r="L126" t="str">
            <v>А_2</v>
          </cell>
          <cell r="M126">
            <v>4990342</v>
          </cell>
          <cell r="N126">
            <v>1</v>
          </cell>
          <cell r="Q126">
            <v>0</v>
          </cell>
          <cell r="R126">
            <v>1998</v>
          </cell>
          <cell r="U126" t="str">
            <v/>
          </cell>
        </row>
        <row r="127">
          <cell r="E127" t="str">
            <v>32.12</v>
          </cell>
          <cell r="F127">
            <v>12</v>
          </cell>
          <cell r="H127" t="str">
            <v>Алексеевская Екатерина</v>
          </cell>
          <cell r="I127" t="str">
            <v>1995</v>
          </cell>
          <cell r="J127" t="str">
            <v>б/р</v>
          </cell>
          <cell r="K127" t="str">
            <v>ж</v>
          </cell>
          <cell r="L127" t="str">
            <v>А_2</v>
          </cell>
          <cell r="M127">
            <v>4990396</v>
          </cell>
          <cell r="N127">
            <v>1</v>
          </cell>
          <cell r="O127" t="str">
            <v>см 6</v>
          </cell>
          <cell r="Q127">
            <v>0</v>
          </cell>
          <cell r="R127">
            <v>1995</v>
          </cell>
          <cell r="U127" t="str">
            <v/>
          </cell>
        </row>
        <row r="128">
          <cell r="E128" t="str">
            <v>32.11</v>
          </cell>
          <cell r="F128">
            <v>11</v>
          </cell>
          <cell r="H128" t="str">
            <v>Щеголев Дмитрий</v>
          </cell>
          <cell r="I128" t="str">
            <v>1997</v>
          </cell>
          <cell r="J128" t="str">
            <v>б/р</v>
          </cell>
          <cell r="K128" t="str">
            <v>м</v>
          </cell>
          <cell r="L128" t="str">
            <v>А_2</v>
          </cell>
          <cell r="M128">
            <v>4990430</v>
          </cell>
          <cell r="N128">
            <v>1</v>
          </cell>
          <cell r="O128" t="str">
            <v>см 5</v>
          </cell>
          <cell r="Q128">
            <v>0</v>
          </cell>
          <cell r="R128">
            <v>1997</v>
          </cell>
          <cell r="U128" t="str">
            <v/>
          </cell>
        </row>
        <row r="129">
          <cell r="E129" t="str">
            <v>32.10</v>
          </cell>
          <cell r="F129">
            <v>10</v>
          </cell>
          <cell r="H129" t="str">
            <v>Федин Даниил</v>
          </cell>
          <cell r="I129" t="str">
            <v>1998</v>
          </cell>
          <cell r="J129" t="str">
            <v>б/р</v>
          </cell>
          <cell r="K129" t="str">
            <v>м</v>
          </cell>
          <cell r="L129" t="str">
            <v>А_2</v>
          </cell>
          <cell r="M129">
            <v>4990436</v>
          </cell>
          <cell r="N129">
            <v>1</v>
          </cell>
          <cell r="O129" t="str">
            <v>см 6</v>
          </cell>
          <cell r="Q129">
            <v>0</v>
          </cell>
          <cell r="R129">
            <v>1998</v>
          </cell>
          <cell r="U129" t="str">
            <v/>
          </cell>
        </row>
        <row r="130">
          <cell r="E130" t="str">
            <v>32.7</v>
          </cell>
          <cell r="F130">
            <v>7</v>
          </cell>
          <cell r="H130" t="str">
            <v>Солдатов Егор</v>
          </cell>
          <cell r="I130" t="str">
            <v>1998</v>
          </cell>
          <cell r="J130" t="str">
            <v>б/р</v>
          </cell>
          <cell r="K130" t="str">
            <v>м</v>
          </cell>
          <cell r="L130" t="str">
            <v>А_2</v>
          </cell>
          <cell r="M130">
            <v>4990466</v>
          </cell>
          <cell r="N130">
            <v>1</v>
          </cell>
          <cell r="O130" t="str">
            <v>м 1</v>
          </cell>
          <cell r="Q130">
            <v>0</v>
          </cell>
          <cell r="R130">
            <v>1998</v>
          </cell>
          <cell r="U130" t="str">
            <v/>
          </cell>
        </row>
        <row r="131">
          <cell r="E131" t="str">
            <v>32.4</v>
          </cell>
          <cell r="F131">
            <v>4</v>
          </cell>
          <cell r="H131" t="str">
            <v>Михфайлов Сергей</v>
          </cell>
          <cell r="I131" t="str">
            <v>1995</v>
          </cell>
          <cell r="J131" t="str">
            <v>б/р</v>
          </cell>
          <cell r="K131" t="str">
            <v>м</v>
          </cell>
          <cell r="L131" t="str">
            <v>А_2</v>
          </cell>
          <cell r="Q131">
            <v>0</v>
          </cell>
          <cell r="R131">
            <v>1995</v>
          </cell>
          <cell r="U131" t="str">
            <v/>
          </cell>
        </row>
        <row r="132">
          <cell r="E132" t="str">
            <v>32.6</v>
          </cell>
          <cell r="F132">
            <v>6</v>
          </cell>
          <cell r="H132" t="str">
            <v>Самсонов Константин</v>
          </cell>
          <cell r="I132" t="str">
            <v>1997</v>
          </cell>
          <cell r="J132" t="str">
            <v>б/р</v>
          </cell>
          <cell r="K132" t="str">
            <v>м</v>
          </cell>
          <cell r="L132" t="str">
            <v>А_2</v>
          </cell>
          <cell r="Q132">
            <v>0</v>
          </cell>
          <cell r="R132">
            <v>1997</v>
          </cell>
          <cell r="U132" t="str">
            <v/>
          </cell>
        </row>
        <row r="133">
          <cell r="E133" t="str">
            <v>15.6</v>
          </cell>
          <cell r="F133">
            <v>6</v>
          </cell>
          <cell r="H133" t="str">
            <v>Блохин Илья</v>
          </cell>
          <cell r="I133" t="str">
            <v>1998</v>
          </cell>
          <cell r="J133" t="str">
            <v>III</v>
          </cell>
          <cell r="K133" t="str">
            <v>м</v>
          </cell>
          <cell r="L133" t="str">
            <v>А_2</v>
          </cell>
          <cell r="M133">
            <v>4507492</v>
          </cell>
          <cell r="N133">
            <v>1</v>
          </cell>
          <cell r="O133" t="str">
            <v>м 2</v>
          </cell>
          <cell r="P133">
            <v>15</v>
          </cell>
          <cell r="Q133">
            <v>1</v>
          </cell>
          <cell r="R133">
            <v>1998</v>
          </cell>
          <cell r="U133" t="str">
            <v/>
          </cell>
        </row>
        <row r="134">
          <cell r="E134" t="str">
            <v>15.2</v>
          </cell>
          <cell r="F134">
            <v>2</v>
          </cell>
          <cell r="H134" t="str">
            <v>Беднов Михаил</v>
          </cell>
          <cell r="I134" t="str">
            <v>1999</v>
          </cell>
          <cell r="J134" t="str">
            <v>III</v>
          </cell>
          <cell r="K134" t="str">
            <v>м</v>
          </cell>
          <cell r="L134" t="str">
            <v>А_2</v>
          </cell>
          <cell r="M134">
            <v>4990301</v>
          </cell>
          <cell r="N134">
            <v>1</v>
          </cell>
          <cell r="O134" t="str">
            <v>м 2</v>
          </cell>
          <cell r="P134">
            <v>15</v>
          </cell>
          <cell r="Q134">
            <v>1</v>
          </cell>
          <cell r="R134">
            <v>1999</v>
          </cell>
          <cell r="U134" t="str">
            <v/>
          </cell>
        </row>
        <row r="135">
          <cell r="E135" t="str">
            <v>15.3</v>
          </cell>
          <cell r="F135">
            <v>3</v>
          </cell>
          <cell r="H135" t="str">
            <v>Пестрецов Денис</v>
          </cell>
          <cell r="I135" t="str">
            <v>1999</v>
          </cell>
          <cell r="J135" t="str">
            <v>III</v>
          </cell>
          <cell r="K135" t="str">
            <v>м</v>
          </cell>
          <cell r="L135" t="str">
            <v>А_2</v>
          </cell>
          <cell r="M135">
            <v>4990326</v>
          </cell>
          <cell r="N135">
            <v>1</v>
          </cell>
          <cell r="O135" t="str">
            <v>см 1</v>
          </cell>
          <cell r="P135">
            <v>15</v>
          </cell>
          <cell r="Q135">
            <v>1</v>
          </cell>
          <cell r="R135">
            <v>1999</v>
          </cell>
          <cell r="U135" t="str">
            <v/>
          </cell>
        </row>
        <row r="136">
          <cell r="E136" t="str">
            <v>15.4</v>
          </cell>
          <cell r="F136">
            <v>4</v>
          </cell>
          <cell r="H136" t="str">
            <v>Чава Иван</v>
          </cell>
          <cell r="I136" t="str">
            <v>1999</v>
          </cell>
          <cell r="J136" t="str">
            <v>III</v>
          </cell>
          <cell r="K136" t="str">
            <v>м</v>
          </cell>
          <cell r="L136" t="str">
            <v>А_2</v>
          </cell>
          <cell r="M136">
            <v>4990391</v>
          </cell>
          <cell r="N136">
            <v>1</v>
          </cell>
          <cell r="O136" t="str">
            <v>м 3</v>
          </cell>
          <cell r="P136">
            <v>15</v>
          </cell>
          <cell r="Q136">
            <v>1</v>
          </cell>
          <cell r="R136">
            <v>1999</v>
          </cell>
          <cell r="U136" t="str">
            <v/>
          </cell>
        </row>
        <row r="137">
          <cell r="E137" t="str">
            <v>15.8</v>
          </cell>
          <cell r="F137">
            <v>8</v>
          </cell>
          <cell r="H137" t="str">
            <v>Данько Екатерина</v>
          </cell>
          <cell r="I137" t="str">
            <v>1996</v>
          </cell>
          <cell r="J137" t="str">
            <v>III</v>
          </cell>
          <cell r="K137" t="str">
            <v>ж</v>
          </cell>
          <cell r="L137" t="str">
            <v>А_2</v>
          </cell>
          <cell r="M137">
            <v>4990405</v>
          </cell>
          <cell r="N137">
            <v>1</v>
          </cell>
          <cell r="O137" t="str">
            <v>см 4</v>
          </cell>
          <cell r="P137">
            <v>15</v>
          </cell>
          <cell r="Q137">
            <v>1</v>
          </cell>
          <cell r="R137">
            <v>1996</v>
          </cell>
          <cell r="U137" t="str">
            <v/>
          </cell>
        </row>
        <row r="138">
          <cell r="E138" t="str">
            <v>15.1</v>
          </cell>
          <cell r="F138">
            <v>1</v>
          </cell>
          <cell r="H138" t="str">
            <v>Колушова Елизавета</v>
          </cell>
          <cell r="I138" t="str">
            <v>1999</v>
          </cell>
          <cell r="J138" t="str">
            <v>б/р</v>
          </cell>
          <cell r="K138" t="str">
            <v>ж</v>
          </cell>
          <cell r="L138" t="str">
            <v>А_2</v>
          </cell>
          <cell r="M138">
            <v>4990459</v>
          </cell>
          <cell r="N138">
            <v>1</v>
          </cell>
          <cell r="O138" t="str">
            <v>см 1</v>
          </cell>
          <cell r="P138">
            <v>15</v>
          </cell>
          <cell r="Q138">
            <v>0</v>
          </cell>
          <cell r="R138">
            <v>1999</v>
          </cell>
          <cell r="U138" t="str">
            <v/>
          </cell>
        </row>
        <row r="139">
          <cell r="E139" t="str">
            <v>15.9</v>
          </cell>
          <cell r="F139">
            <v>9</v>
          </cell>
          <cell r="H139" t="str">
            <v>Шатов Егор</v>
          </cell>
          <cell r="I139" t="str">
            <v>1999</v>
          </cell>
          <cell r="J139" t="str">
            <v>б/р</v>
          </cell>
          <cell r="K139" t="str">
            <v>м</v>
          </cell>
          <cell r="L139" t="str">
            <v>А_2</v>
          </cell>
          <cell r="M139">
            <v>4507463</v>
          </cell>
          <cell r="N139">
            <v>1</v>
          </cell>
          <cell r="O139" t="str">
            <v>м 3</v>
          </cell>
          <cell r="Q139">
            <v>0</v>
          </cell>
          <cell r="R139">
            <v>1999</v>
          </cell>
          <cell r="U139" t="str">
            <v/>
          </cell>
        </row>
        <row r="140">
          <cell r="E140" t="str">
            <v>15.11</v>
          </cell>
          <cell r="F140">
            <v>11</v>
          </cell>
          <cell r="H140" t="str">
            <v>Геништа Михаил</v>
          </cell>
          <cell r="I140" t="str">
            <v>1998</v>
          </cell>
          <cell r="J140" t="str">
            <v>III</v>
          </cell>
          <cell r="K140" t="str">
            <v>м</v>
          </cell>
          <cell r="L140" t="str">
            <v>А_2</v>
          </cell>
          <cell r="M140">
            <v>4507468</v>
          </cell>
          <cell r="N140">
            <v>1</v>
          </cell>
          <cell r="O140" t="str">
            <v>см 4</v>
          </cell>
          <cell r="Q140">
            <v>1</v>
          </cell>
          <cell r="R140">
            <v>1998</v>
          </cell>
          <cell r="U140" t="str">
            <v/>
          </cell>
        </row>
        <row r="141">
          <cell r="E141" t="str">
            <v>15.7</v>
          </cell>
          <cell r="F141">
            <v>7</v>
          </cell>
          <cell r="H141" t="str">
            <v>Бобровников Никита</v>
          </cell>
          <cell r="I141" t="str">
            <v>1997</v>
          </cell>
          <cell r="J141" t="str">
            <v>III</v>
          </cell>
          <cell r="K141" t="str">
            <v>м</v>
          </cell>
          <cell r="L141" t="str">
            <v>А_2</v>
          </cell>
          <cell r="M141">
            <v>4990308</v>
          </cell>
          <cell r="N141">
            <v>1</v>
          </cell>
          <cell r="Q141">
            <v>1</v>
          </cell>
          <cell r="R141">
            <v>1997</v>
          </cell>
          <cell r="U141" t="str">
            <v/>
          </cell>
        </row>
        <row r="142">
          <cell r="E142" t="str">
            <v>15.5</v>
          </cell>
          <cell r="F142">
            <v>5</v>
          </cell>
          <cell r="H142" t="str">
            <v>Панасенко Аркадий</v>
          </cell>
          <cell r="I142" t="str">
            <v>1999</v>
          </cell>
          <cell r="J142" t="str">
            <v>III</v>
          </cell>
          <cell r="K142" t="str">
            <v>м</v>
          </cell>
          <cell r="L142" t="str">
            <v>А_2</v>
          </cell>
          <cell r="M142">
            <v>4990419</v>
          </cell>
          <cell r="N142">
            <v>1</v>
          </cell>
          <cell r="O142" t="str">
            <v>м 5</v>
          </cell>
          <cell r="Q142">
            <v>1</v>
          </cell>
          <cell r="R142">
            <v>1999</v>
          </cell>
          <cell r="U142" t="str">
            <v/>
          </cell>
        </row>
        <row r="143">
          <cell r="E143" t="str">
            <v>15.10</v>
          </cell>
          <cell r="F143">
            <v>10</v>
          </cell>
          <cell r="H143" t="str">
            <v>Коренюгин Константин</v>
          </cell>
          <cell r="I143" t="str">
            <v>1998</v>
          </cell>
          <cell r="J143" t="str">
            <v>III</v>
          </cell>
          <cell r="K143" t="str">
            <v>м</v>
          </cell>
          <cell r="L143" t="str">
            <v>А_2</v>
          </cell>
          <cell r="M143">
            <v>4990431</v>
          </cell>
          <cell r="N143">
            <v>1</v>
          </cell>
          <cell r="O143" t="str">
            <v>м 5</v>
          </cell>
          <cell r="Q143">
            <v>1</v>
          </cell>
          <cell r="R143">
            <v>1998</v>
          </cell>
          <cell r="U143" t="str">
            <v/>
          </cell>
        </row>
        <row r="144">
          <cell r="E144" t="str">
            <v>35.6</v>
          </cell>
          <cell r="F144">
            <v>6</v>
          </cell>
          <cell r="H144" t="str">
            <v>Кубанцев Никита</v>
          </cell>
          <cell r="I144" t="str">
            <v>2000</v>
          </cell>
          <cell r="J144" t="str">
            <v>б/р</v>
          </cell>
          <cell r="K144" t="str">
            <v>м</v>
          </cell>
          <cell r="L144" t="str">
            <v>А_2</v>
          </cell>
          <cell r="M144">
            <v>4507460</v>
          </cell>
          <cell r="N144">
            <v>1</v>
          </cell>
          <cell r="Q144">
            <v>0</v>
          </cell>
          <cell r="R144">
            <v>2000</v>
          </cell>
          <cell r="U144" t="str">
            <v/>
          </cell>
        </row>
        <row r="145">
          <cell r="E145" t="str">
            <v>35.3</v>
          </cell>
          <cell r="F145">
            <v>3</v>
          </cell>
          <cell r="H145" t="str">
            <v>Конопля Илья</v>
          </cell>
          <cell r="I145" t="str">
            <v>1999</v>
          </cell>
          <cell r="J145" t="str">
            <v>б/р</v>
          </cell>
          <cell r="K145" t="str">
            <v>м</v>
          </cell>
          <cell r="L145" t="str">
            <v>А_2</v>
          </cell>
          <cell r="M145">
            <v>4507483</v>
          </cell>
          <cell r="N145">
            <v>1</v>
          </cell>
          <cell r="Q145">
            <v>0</v>
          </cell>
          <cell r="R145">
            <v>1999</v>
          </cell>
          <cell r="U145" t="str">
            <v/>
          </cell>
        </row>
        <row r="146">
          <cell r="E146" t="str">
            <v>35.1</v>
          </cell>
          <cell r="F146">
            <v>1</v>
          </cell>
          <cell r="H146" t="str">
            <v>Плигин Елисей</v>
          </cell>
          <cell r="I146" t="str">
            <v>1999</v>
          </cell>
          <cell r="J146" t="str">
            <v>б/р</v>
          </cell>
          <cell r="K146" t="str">
            <v>м</v>
          </cell>
          <cell r="L146" t="str">
            <v>А_2</v>
          </cell>
          <cell r="M146">
            <v>4990355</v>
          </cell>
          <cell r="N146">
            <v>1</v>
          </cell>
          <cell r="Q146">
            <v>0</v>
          </cell>
          <cell r="R146">
            <v>1999</v>
          </cell>
          <cell r="U146" t="str">
            <v/>
          </cell>
        </row>
        <row r="147">
          <cell r="E147" t="str">
            <v>35.2</v>
          </cell>
          <cell r="F147">
            <v>2</v>
          </cell>
          <cell r="H147" t="str">
            <v>Хохлов Даниил</v>
          </cell>
          <cell r="I147" t="str">
            <v>1999</v>
          </cell>
          <cell r="J147" t="str">
            <v>б/р</v>
          </cell>
          <cell r="K147" t="str">
            <v>м</v>
          </cell>
          <cell r="L147" t="str">
            <v>А_2</v>
          </cell>
          <cell r="M147">
            <v>4990407</v>
          </cell>
          <cell r="N147">
            <v>1</v>
          </cell>
          <cell r="Q147">
            <v>0</v>
          </cell>
          <cell r="R147">
            <v>1999</v>
          </cell>
          <cell r="U147" t="str">
            <v/>
          </cell>
        </row>
        <row r="148">
          <cell r="E148" t="str">
            <v>35.4</v>
          </cell>
          <cell r="F148">
            <v>4</v>
          </cell>
          <cell r="H148" t="str">
            <v>Исмаилова Таттыгуль</v>
          </cell>
          <cell r="I148" t="str">
            <v>1999</v>
          </cell>
          <cell r="J148" t="str">
            <v>б/р</v>
          </cell>
          <cell r="K148" t="str">
            <v>ж</v>
          </cell>
          <cell r="L148" t="str">
            <v>А_2</v>
          </cell>
          <cell r="M148">
            <v>4990416</v>
          </cell>
          <cell r="N148">
            <v>1</v>
          </cell>
          <cell r="Q148">
            <v>0</v>
          </cell>
          <cell r="R148">
            <v>1999</v>
          </cell>
          <cell r="U148" t="str">
            <v/>
          </cell>
        </row>
        <row r="149">
          <cell r="E149" t="str">
            <v>35.5</v>
          </cell>
          <cell r="F149">
            <v>5</v>
          </cell>
          <cell r="H149" t="str">
            <v>Руденко Александр</v>
          </cell>
          <cell r="I149" t="str">
            <v>2000</v>
          </cell>
          <cell r="J149" t="str">
            <v>б/р</v>
          </cell>
          <cell r="K149" t="str">
            <v>м</v>
          </cell>
          <cell r="L149" t="str">
            <v>А_2</v>
          </cell>
          <cell r="M149">
            <v>4990448</v>
          </cell>
          <cell r="N149">
            <v>1</v>
          </cell>
          <cell r="Q149">
            <v>0</v>
          </cell>
          <cell r="R149">
            <v>2000</v>
          </cell>
          <cell r="U149" t="str">
            <v/>
          </cell>
        </row>
        <row r="150">
          <cell r="E150" t="str">
            <v>35.7</v>
          </cell>
          <cell r="F150">
            <v>7</v>
          </cell>
          <cell r="H150" t="str">
            <v>Тарасенко Анастасия</v>
          </cell>
          <cell r="I150" t="str">
            <v>1997</v>
          </cell>
          <cell r="J150" t="str">
            <v>б/р</v>
          </cell>
          <cell r="K150" t="str">
            <v>ж</v>
          </cell>
          <cell r="L150" t="str">
            <v>А_2</v>
          </cell>
          <cell r="Q150">
            <v>0</v>
          </cell>
          <cell r="R150">
            <v>1997</v>
          </cell>
          <cell r="U150" t="str">
            <v/>
          </cell>
        </row>
        <row r="151">
          <cell r="E151" t="str">
            <v>18.11</v>
          </cell>
          <cell r="F151">
            <v>11</v>
          </cell>
          <cell r="H151" t="str">
            <v>Бабенышев Игорь</v>
          </cell>
          <cell r="I151" t="str">
            <v>1995</v>
          </cell>
          <cell r="J151" t="str">
            <v>б/р</v>
          </cell>
          <cell r="K151" t="str">
            <v>м</v>
          </cell>
          <cell r="L151" t="str">
            <v>А_2</v>
          </cell>
          <cell r="M151">
            <v>4507484</v>
          </cell>
          <cell r="N151">
            <v>1</v>
          </cell>
          <cell r="O151" t="str">
            <v>см 3</v>
          </cell>
          <cell r="P151">
            <v>18</v>
          </cell>
          <cell r="Q151">
            <v>0</v>
          </cell>
          <cell r="R151">
            <v>1995</v>
          </cell>
          <cell r="U151" t="str">
            <v/>
          </cell>
        </row>
        <row r="152">
          <cell r="E152" t="str">
            <v>18.9</v>
          </cell>
          <cell r="F152">
            <v>9</v>
          </cell>
          <cell r="H152" t="str">
            <v>Щипанов Антон</v>
          </cell>
          <cell r="I152" t="str">
            <v>1996</v>
          </cell>
          <cell r="J152" t="str">
            <v>б/р</v>
          </cell>
          <cell r="K152" t="str">
            <v>м</v>
          </cell>
          <cell r="L152" t="str">
            <v>А_2</v>
          </cell>
          <cell r="M152">
            <v>4990332</v>
          </cell>
          <cell r="N152">
            <v>1</v>
          </cell>
          <cell r="O152" t="str">
            <v>м 1</v>
          </cell>
          <cell r="P152">
            <v>18</v>
          </cell>
          <cell r="Q152">
            <v>0</v>
          </cell>
          <cell r="R152">
            <v>1996</v>
          </cell>
          <cell r="U152" t="str">
            <v/>
          </cell>
        </row>
        <row r="153">
          <cell r="E153" t="str">
            <v>18.10</v>
          </cell>
          <cell r="F153">
            <v>10</v>
          </cell>
          <cell r="H153" t="str">
            <v>Бабенышев Андрей</v>
          </cell>
          <cell r="I153" t="str">
            <v>1995</v>
          </cell>
          <cell r="J153" t="str">
            <v>б/р</v>
          </cell>
          <cell r="K153" t="str">
            <v>м</v>
          </cell>
          <cell r="L153" t="str">
            <v>А_2</v>
          </cell>
          <cell r="M153">
            <v>4990418</v>
          </cell>
          <cell r="N153">
            <v>1</v>
          </cell>
          <cell r="O153" t="str">
            <v>м 1</v>
          </cell>
          <cell r="P153">
            <v>18</v>
          </cell>
          <cell r="Q153">
            <v>0</v>
          </cell>
          <cell r="R153">
            <v>1995</v>
          </cell>
          <cell r="U153" t="str">
            <v/>
          </cell>
        </row>
        <row r="154">
          <cell r="E154" t="str">
            <v>18.7</v>
          </cell>
          <cell r="F154">
            <v>7</v>
          </cell>
          <cell r="H154" t="str">
            <v>Рябова Екатерина</v>
          </cell>
          <cell r="I154" t="str">
            <v>1997</v>
          </cell>
          <cell r="J154" t="str">
            <v>б/р</v>
          </cell>
          <cell r="K154" t="str">
            <v>ж</v>
          </cell>
          <cell r="L154" t="str">
            <v>А_2</v>
          </cell>
          <cell r="M154">
            <v>4990460</v>
          </cell>
          <cell r="N154">
            <v>1</v>
          </cell>
          <cell r="P154">
            <v>18</v>
          </cell>
          <cell r="Q154">
            <v>0</v>
          </cell>
          <cell r="R154">
            <v>1997</v>
          </cell>
          <cell r="U154" t="str">
            <v/>
          </cell>
        </row>
        <row r="155">
          <cell r="E155" t="str">
            <v>18.2</v>
          </cell>
          <cell r="F155">
            <v>2</v>
          </cell>
          <cell r="H155" t="str">
            <v>Орлова Светлана</v>
          </cell>
          <cell r="I155" t="str">
            <v>1999</v>
          </cell>
          <cell r="J155" t="str">
            <v>б/р</v>
          </cell>
          <cell r="K155" t="str">
            <v>ж</v>
          </cell>
          <cell r="L155" t="str">
            <v>А_2</v>
          </cell>
          <cell r="M155">
            <v>4990482</v>
          </cell>
          <cell r="N155">
            <v>1</v>
          </cell>
          <cell r="O155" t="str">
            <v>см 2</v>
          </cell>
          <cell r="P155">
            <v>18</v>
          </cell>
          <cell r="Q155">
            <v>0</v>
          </cell>
          <cell r="R155">
            <v>1999</v>
          </cell>
          <cell r="U155" t="str">
            <v/>
          </cell>
        </row>
        <row r="156">
          <cell r="E156" t="str">
            <v>18.8</v>
          </cell>
          <cell r="F156">
            <v>8</v>
          </cell>
          <cell r="H156" t="str">
            <v>Шишова Анна</v>
          </cell>
          <cell r="I156" t="str">
            <v>1997</v>
          </cell>
          <cell r="J156" t="str">
            <v>б/р</v>
          </cell>
          <cell r="K156" t="str">
            <v>ж</v>
          </cell>
          <cell r="L156" t="str">
            <v>А_2</v>
          </cell>
          <cell r="M156">
            <v>4990484</v>
          </cell>
          <cell r="N156">
            <v>1</v>
          </cell>
          <cell r="O156" t="str">
            <v>см 3</v>
          </cell>
          <cell r="P156">
            <v>18</v>
          </cell>
          <cell r="Q156">
            <v>0</v>
          </cell>
          <cell r="R156">
            <v>1997</v>
          </cell>
          <cell r="U156" t="str">
            <v/>
          </cell>
        </row>
        <row r="157">
          <cell r="E157" t="str">
            <v>18.6</v>
          </cell>
          <cell r="F157">
            <v>6</v>
          </cell>
          <cell r="H157" t="str">
            <v>Калинина Елизавета</v>
          </cell>
          <cell r="I157" t="str">
            <v>1998</v>
          </cell>
          <cell r="J157" t="str">
            <v>б/р</v>
          </cell>
          <cell r="K157" t="str">
            <v>ж</v>
          </cell>
          <cell r="L157" t="str">
            <v>А_2</v>
          </cell>
          <cell r="M157">
            <v>4507473</v>
          </cell>
          <cell r="N157">
            <v>1</v>
          </cell>
          <cell r="P157" t="str">
            <v>18в</v>
          </cell>
          <cell r="Q157">
            <v>0</v>
          </cell>
          <cell r="R157">
            <v>1998</v>
          </cell>
          <cell r="U157" t="str">
            <v/>
          </cell>
        </row>
        <row r="158">
          <cell r="E158" t="str">
            <v>18.5</v>
          </cell>
          <cell r="F158">
            <v>5</v>
          </cell>
          <cell r="H158" t="str">
            <v>Кузьмин Анатолий</v>
          </cell>
          <cell r="I158" t="str">
            <v>1997</v>
          </cell>
          <cell r="J158" t="str">
            <v>б/р</v>
          </cell>
          <cell r="K158" t="str">
            <v>м</v>
          </cell>
          <cell r="L158" t="str">
            <v>А_2</v>
          </cell>
          <cell r="M158">
            <v>4507495</v>
          </cell>
          <cell r="N158">
            <v>1</v>
          </cell>
          <cell r="O158" t="str">
            <v>см 2</v>
          </cell>
          <cell r="P158" t="str">
            <v>18в</v>
          </cell>
          <cell r="Q158">
            <v>0</v>
          </cell>
          <cell r="R158">
            <v>1997</v>
          </cell>
          <cell r="U158" t="str">
            <v/>
          </cell>
        </row>
        <row r="159">
          <cell r="E159" t="str">
            <v>18.1</v>
          </cell>
          <cell r="F159">
            <v>1</v>
          </cell>
          <cell r="H159" t="str">
            <v>Коротков Владимир</v>
          </cell>
          <cell r="I159" t="str">
            <v>1998</v>
          </cell>
          <cell r="J159" t="str">
            <v>б/р</v>
          </cell>
          <cell r="K159" t="str">
            <v>м</v>
          </cell>
          <cell r="L159" t="str">
            <v>А_2</v>
          </cell>
          <cell r="M159">
            <v>4990344</v>
          </cell>
          <cell r="N159">
            <v>1</v>
          </cell>
          <cell r="O159" t="str">
            <v>м 2</v>
          </cell>
          <cell r="P159" t="str">
            <v>18в</v>
          </cell>
          <cell r="Q159">
            <v>0</v>
          </cell>
          <cell r="R159">
            <v>1998</v>
          </cell>
          <cell r="U159" t="str">
            <v/>
          </cell>
        </row>
        <row r="160">
          <cell r="E160" t="str">
            <v>18.13</v>
          </cell>
          <cell r="F160">
            <v>13</v>
          </cell>
          <cell r="H160" t="str">
            <v>Маркович Александр</v>
          </cell>
          <cell r="I160" t="str">
            <v>1997</v>
          </cell>
          <cell r="J160" t="str">
            <v>б/р</v>
          </cell>
          <cell r="K160" t="str">
            <v>м</v>
          </cell>
          <cell r="L160" t="str">
            <v>А_2</v>
          </cell>
          <cell r="M160">
            <v>4990363</v>
          </cell>
          <cell r="N160">
            <v>1</v>
          </cell>
          <cell r="O160" t="str">
            <v>м 2</v>
          </cell>
          <cell r="P160" t="str">
            <v>18в</v>
          </cell>
          <cell r="Q160">
            <v>0</v>
          </cell>
          <cell r="R160">
            <v>1997</v>
          </cell>
          <cell r="U160" t="str">
            <v/>
          </cell>
        </row>
        <row r="161">
          <cell r="E161" t="str">
            <v>18.12</v>
          </cell>
          <cell r="F161">
            <v>12</v>
          </cell>
          <cell r="H161" t="str">
            <v>Селиверстова Екатерина</v>
          </cell>
          <cell r="I161" t="str">
            <v>1998</v>
          </cell>
          <cell r="J161" t="str">
            <v>б/р</v>
          </cell>
          <cell r="K161" t="str">
            <v>ж</v>
          </cell>
          <cell r="L161" t="str">
            <v>А_2</v>
          </cell>
          <cell r="M161">
            <v>4990415</v>
          </cell>
          <cell r="N161">
            <v>1</v>
          </cell>
          <cell r="P161" t="str">
            <v>18в</v>
          </cell>
          <cell r="Q161">
            <v>0</v>
          </cell>
          <cell r="R161">
            <v>1998</v>
          </cell>
          <cell r="U161" t="str">
            <v/>
          </cell>
        </row>
        <row r="162">
          <cell r="E162" t="str">
            <v>18.4</v>
          </cell>
          <cell r="F162">
            <v>4</v>
          </cell>
          <cell r="H162" t="str">
            <v>Артамошин Никита</v>
          </cell>
          <cell r="I162" t="str">
            <v>1997</v>
          </cell>
          <cell r="J162" t="str">
            <v>б/р</v>
          </cell>
          <cell r="K162" t="str">
            <v>м</v>
          </cell>
          <cell r="L162" t="str">
            <v>А_2</v>
          </cell>
          <cell r="M162">
            <v>4990437</v>
          </cell>
          <cell r="N162">
            <v>1</v>
          </cell>
          <cell r="O162" t="str">
            <v>см 1</v>
          </cell>
          <cell r="P162" t="str">
            <v>18в</v>
          </cell>
          <cell r="Q162">
            <v>0</v>
          </cell>
          <cell r="R162">
            <v>1997</v>
          </cell>
          <cell r="U162" t="str">
            <v/>
          </cell>
        </row>
        <row r="163">
          <cell r="E163" t="str">
            <v>18.3</v>
          </cell>
          <cell r="F163">
            <v>3</v>
          </cell>
          <cell r="H163" t="str">
            <v>Карпушова Александра</v>
          </cell>
          <cell r="I163" t="str">
            <v>1999</v>
          </cell>
          <cell r="J163" t="str">
            <v>б/р</v>
          </cell>
          <cell r="K163" t="str">
            <v>ж</v>
          </cell>
          <cell r="L163" t="str">
            <v>А_2</v>
          </cell>
          <cell r="O163" t="str">
            <v>см 1</v>
          </cell>
          <cell r="Q163">
            <v>0</v>
          </cell>
          <cell r="R163">
            <v>1999</v>
          </cell>
          <cell r="U163" t="str">
            <v/>
          </cell>
        </row>
        <row r="164">
          <cell r="E164" t="str">
            <v>23.7</v>
          </cell>
          <cell r="F164">
            <v>7</v>
          </cell>
          <cell r="H164" t="str">
            <v>Тильки Елена</v>
          </cell>
          <cell r="I164" t="str">
            <v>1999</v>
          </cell>
          <cell r="J164" t="str">
            <v>б/р</v>
          </cell>
          <cell r="K164" t="str">
            <v>ж</v>
          </cell>
          <cell r="L164" t="str">
            <v>А_2</v>
          </cell>
          <cell r="M164">
            <v>4990315</v>
          </cell>
          <cell r="N164">
            <v>1</v>
          </cell>
          <cell r="O164" t="str">
            <v>см 1</v>
          </cell>
          <cell r="P164">
            <v>23</v>
          </cell>
          <cell r="Q164">
            <v>0</v>
          </cell>
          <cell r="R164">
            <v>1999</v>
          </cell>
          <cell r="U164" t="str">
            <v/>
          </cell>
        </row>
        <row r="165">
          <cell r="E165" t="str">
            <v>23.10</v>
          </cell>
          <cell r="F165">
            <v>10</v>
          </cell>
          <cell r="H165" t="str">
            <v>Тильки Ирина</v>
          </cell>
          <cell r="I165" t="str">
            <v>1998</v>
          </cell>
          <cell r="J165" t="str">
            <v>б/р</v>
          </cell>
          <cell r="K165" t="str">
            <v>ж</v>
          </cell>
          <cell r="L165" t="str">
            <v>А_2</v>
          </cell>
          <cell r="M165">
            <v>4990348</v>
          </cell>
          <cell r="N165">
            <v>1</v>
          </cell>
          <cell r="O165" t="str">
            <v>см 2</v>
          </cell>
          <cell r="P165">
            <v>23</v>
          </cell>
          <cell r="Q165">
            <v>0</v>
          </cell>
          <cell r="R165">
            <v>1998</v>
          </cell>
          <cell r="U165" t="str">
            <v/>
          </cell>
        </row>
        <row r="166">
          <cell r="E166" t="str">
            <v>23.3</v>
          </cell>
          <cell r="F166">
            <v>3</v>
          </cell>
          <cell r="H166" t="str">
            <v>Фокин Григорий</v>
          </cell>
          <cell r="I166" t="str">
            <v>1996</v>
          </cell>
          <cell r="J166" t="str">
            <v>б/р</v>
          </cell>
          <cell r="K166" t="str">
            <v>м</v>
          </cell>
          <cell r="L166" t="str">
            <v>А_2</v>
          </cell>
          <cell r="M166">
            <v>4990361</v>
          </cell>
          <cell r="N166">
            <v>1</v>
          </cell>
          <cell r="O166" t="str">
            <v>см 1</v>
          </cell>
          <cell r="P166">
            <v>23</v>
          </cell>
          <cell r="Q166">
            <v>0</v>
          </cell>
          <cell r="R166">
            <v>1996</v>
          </cell>
          <cell r="U166" t="str">
            <v/>
          </cell>
        </row>
        <row r="167">
          <cell r="E167" t="str">
            <v>23.1</v>
          </cell>
          <cell r="F167">
            <v>1</v>
          </cell>
          <cell r="H167" t="str">
            <v>Можаев Георгий</v>
          </cell>
          <cell r="I167" t="str">
            <v>1996</v>
          </cell>
          <cell r="J167" t="str">
            <v>б/р</v>
          </cell>
          <cell r="K167" t="str">
            <v>м</v>
          </cell>
          <cell r="L167" t="str">
            <v>А_2</v>
          </cell>
          <cell r="M167">
            <v>4990401</v>
          </cell>
          <cell r="N167">
            <v>1</v>
          </cell>
          <cell r="O167" t="str">
            <v>см 2</v>
          </cell>
          <cell r="P167">
            <v>23</v>
          </cell>
          <cell r="Q167">
            <v>0</v>
          </cell>
          <cell r="R167">
            <v>1996</v>
          </cell>
          <cell r="U167" t="str">
            <v/>
          </cell>
        </row>
        <row r="168">
          <cell r="E168" t="str">
            <v>23.5</v>
          </cell>
          <cell r="F168">
            <v>5</v>
          </cell>
          <cell r="H168" t="str">
            <v>Нир Вячеслав</v>
          </cell>
          <cell r="I168" t="str">
            <v>1997</v>
          </cell>
          <cell r="J168" t="str">
            <v>б/р</v>
          </cell>
          <cell r="K168" t="str">
            <v>м</v>
          </cell>
          <cell r="L168" t="str">
            <v>А_2</v>
          </cell>
          <cell r="O168" t="str">
            <v>см 3</v>
          </cell>
          <cell r="P168">
            <v>23</v>
          </cell>
          <cell r="Q168">
            <v>0</v>
          </cell>
          <cell r="R168">
            <v>1997</v>
          </cell>
          <cell r="U168" t="str">
            <v/>
          </cell>
        </row>
        <row r="169">
          <cell r="E169" t="str">
            <v>23.6</v>
          </cell>
          <cell r="F169">
            <v>6</v>
          </cell>
          <cell r="H169" t="str">
            <v>Гридин Григорий </v>
          </cell>
          <cell r="I169" t="str">
            <v>1998</v>
          </cell>
          <cell r="J169" t="str">
            <v>б/р</v>
          </cell>
          <cell r="K169" t="str">
            <v>м</v>
          </cell>
          <cell r="L169" t="str">
            <v>А_2</v>
          </cell>
          <cell r="P169">
            <v>23</v>
          </cell>
          <cell r="Q169">
            <v>0</v>
          </cell>
          <cell r="R169">
            <v>1998</v>
          </cell>
          <cell r="U169" t="str">
            <v/>
          </cell>
        </row>
        <row r="170">
          <cell r="E170" t="str">
            <v>23.8</v>
          </cell>
          <cell r="F170">
            <v>8</v>
          </cell>
          <cell r="H170" t="str">
            <v>Фокина Мария</v>
          </cell>
          <cell r="I170" t="str">
            <v>1999</v>
          </cell>
          <cell r="J170" t="str">
            <v>б/р</v>
          </cell>
          <cell r="K170" t="str">
            <v>ж</v>
          </cell>
          <cell r="L170" t="str">
            <v>А_2</v>
          </cell>
          <cell r="M170">
            <v>4990327</v>
          </cell>
          <cell r="N170">
            <v>1</v>
          </cell>
          <cell r="O170" t="str">
            <v>см 3</v>
          </cell>
          <cell r="Q170">
            <v>0</v>
          </cell>
          <cell r="R170">
            <v>1999</v>
          </cell>
          <cell r="U170" t="str">
            <v/>
          </cell>
        </row>
        <row r="171">
          <cell r="E171" t="str">
            <v>23.2</v>
          </cell>
          <cell r="F171">
            <v>2</v>
          </cell>
          <cell r="H171" t="str">
            <v>Архипова Екатерина</v>
          </cell>
          <cell r="I171" t="str">
            <v>1996</v>
          </cell>
          <cell r="J171" t="str">
            <v>б/р</v>
          </cell>
          <cell r="K171" t="str">
            <v>ж</v>
          </cell>
          <cell r="L171" t="str">
            <v>А_2</v>
          </cell>
          <cell r="M171">
            <v>4990450</v>
          </cell>
          <cell r="N171">
            <v>1</v>
          </cell>
          <cell r="Q171">
            <v>0</v>
          </cell>
          <cell r="R171">
            <v>1996</v>
          </cell>
          <cell r="U171" t="str">
            <v/>
          </cell>
        </row>
        <row r="172">
          <cell r="E172" t="str">
            <v>23.4</v>
          </cell>
          <cell r="F172">
            <v>4</v>
          </cell>
          <cell r="H172" t="str">
            <v>Кайнов Георгий</v>
          </cell>
          <cell r="I172" t="str">
            <v>1997</v>
          </cell>
          <cell r="J172" t="str">
            <v>б/р</v>
          </cell>
          <cell r="K172" t="str">
            <v>м</v>
          </cell>
          <cell r="L172" t="str">
            <v>А_2</v>
          </cell>
          <cell r="Q172">
            <v>0</v>
          </cell>
          <cell r="R172">
            <v>1997</v>
          </cell>
          <cell r="U172" t="str">
            <v/>
          </cell>
        </row>
        <row r="173">
          <cell r="E173" t="str">
            <v>23.9</v>
          </cell>
          <cell r="F173">
            <v>9</v>
          </cell>
          <cell r="H173" t="str">
            <v>Шустов Андрей</v>
          </cell>
          <cell r="I173" t="str">
            <v>1999</v>
          </cell>
          <cell r="J173" t="str">
            <v>б/р</v>
          </cell>
          <cell r="K173" t="str">
            <v>ж</v>
          </cell>
          <cell r="L173" t="str">
            <v>А_2</v>
          </cell>
          <cell r="Q173">
            <v>0</v>
          </cell>
          <cell r="R173">
            <v>1999</v>
          </cell>
          <cell r="U173" t="str">
            <v/>
          </cell>
        </row>
        <row r="174">
          <cell r="E174" t="str">
            <v>13.3</v>
          </cell>
          <cell r="F174">
            <v>3</v>
          </cell>
          <cell r="H174" t="str">
            <v>Кулешов Артем</v>
          </cell>
          <cell r="I174" t="str">
            <v>1998</v>
          </cell>
          <cell r="J174" t="str">
            <v>III</v>
          </cell>
          <cell r="K174" t="str">
            <v>м</v>
          </cell>
          <cell r="L174" t="str">
            <v>А_2</v>
          </cell>
          <cell r="M174">
            <v>4507465</v>
          </cell>
          <cell r="N174">
            <v>1</v>
          </cell>
          <cell r="O174" t="str">
            <v>м 1</v>
          </cell>
          <cell r="P174">
            <v>13</v>
          </cell>
          <cell r="Q174">
            <v>1</v>
          </cell>
          <cell r="R174">
            <v>1998</v>
          </cell>
          <cell r="U174" t="str">
            <v/>
          </cell>
        </row>
        <row r="175">
          <cell r="E175" t="str">
            <v>13.2</v>
          </cell>
          <cell r="F175">
            <v>2</v>
          </cell>
          <cell r="H175" t="str">
            <v>Агапов Дмитрий</v>
          </cell>
          <cell r="I175" t="str">
            <v>1996</v>
          </cell>
          <cell r="J175" t="str">
            <v>III</v>
          </cell>
          <cell r="K175" t="str">
            <v>м</v>
          </cell>
          <cell r="L175" t="str">
            <v>А_2</v>
          </cell>
          <cell r="M175">
            <v>4507470</v>
          </cell>
          <cell r="N175">
            <v>1</v>
          </cell>
          <cell r="O175" t="str">
            <v>м</v>
          </cell>
          <cell r="P175">
            <v>13</v>
          </cell>
          <cell r="Q175">
            <v>1</v>
          </cell>
          <cell r="R175">
            <v>1996</v>
          </cell>
          <cell r="U175" t="str">
            <v/>
          </cell>
        </row>
        <row r="176">
          <cell r="E176" t="str">
            <v>13.7</v>
          </cell>
          <cell r="F176">
            <v>7</v>
          </cell>
          <cell r="H176" t="str">
            <v>Кабачек Дмитрий</v>
          </cell>
          <cell r="I176" t="str">
            <v>1998</v>
          </cell>
          <cell r="J176" t="str">
            <v>2ю</v>
          </cell>
          <cell r="K176" t="str">
            <v>м</v>
          </cell>
          <cell r="L176" t="str">
            <v>А_2</v>
          </cell>
          <cell r="M176">
            <v>4990346</v>
          </cell>
          <cell r="N176">
            <v>1</v>
          </cell>
          <cell r="O176" t="str">
            <v>м 3</v>
          </cell>
          <cell r="P176">
            <v>13</v>
          </cell>
          <cell r="Q176">
            <v>0.3</v>
          </cell>
          <cell r="R176">
            <v>1998</v>
          </cell>
          <cell r="U176" t="str">
            <v/>
          </cell>
        </row>
        <row r="177">
          <cell r="E177" t="str">
            <v>13.1</v>
          </cell>
          <cell r="F177">
            <v>1</v>
          </cell>
          <cell r="H177" t="str">
            <v>Алексеев Александр</v>
          </cell>
          <cell r="I177" t="str">
            <v>1997</v>
          </cell>
          <cell r="J177" t="str">
            <v>III</v>
          </cell>
          <cell r="K177" t="str">
            <v>м</v>
          </cell>
          <cell r="L177" t="str">
            <v>А_2</v>
          </cell>
          <cell r="M177">
            <v>4990385</v>
          </cell>
          <cell r="N177">
            <v>1</v>
          </cell>
          <cell r="O177" t="str">
            <v>м </v>
          </cell>
          <cell r="P177">
            <v>13</v>
          </cell>
          <cell r="Q177">
            <v>1</v>
          </cell>
          <cell r="R177">
            <v>1997</v>
          </cell>
          <cell r="U177" t="str">
            <v/>
          </cell>
        </row>
        <row r="178">
          <cell r="E178" t="str">
            <v>13.13</v>
          </cell>
          <cell r="F178">
            <v>13</v>
          </cell>
          <cell r="H178" t="str">
            <v>Шульгина Галина</v>
          </cell>
          <cell r="I178" t="str">
            <v>1995</v>
          </cell>
          <cell r="J178" t="str">
            <v>б/р</v>
          </cell>
          <cell r="K178" t="str">
            <v>ж</v>
          </cell>
          <cell r="L178" t="str">
            <v>А_2</v>
          </cell>
          <cell r="M178">
            <v>4990417</v>
          </cell>
          <cell r="N178">
            <v>1</v>
          </cell>
          <cell r="P178">
            <v>13</v>
          </cell>
          <cell r="Q178">
            <v>0</v>
          </cell>
          <cell r="R178">
            <v>1995</v>
          </cell>
          <cell r="U178" t="str">
            <v/>
          </cell>
        </row>
        <row r="179">
          <cell r="E179" t="str">
            <v>13.4</v>
          </cell>
          <cell r="F179">
            <v>4</v>
          </cell>
          <cell r="H179" t="str">
            <v>Карелов Дмитрий</v>
          </cell>
          <cell r="I179" t="str">
            <v>1998</v>
          </cell>
          <cell r="J179" t="str">
            <v>III</v>
          </cell>
          <cell r="K179" t="str">
            <v>м</v>
          </cell>
          <cell r="L179" t="str">
            <v>А_2</v>
          </cell>
          <cell r="M179">
            <v>4990425</v>
          </cell>
          <cell r="N179">
            <v>1</v>
          </cell>
          <cell r="O179" t="str">
            <v>м 1</v>
          </cell>
          <cell r="P179">
            <v>13</v>
          </cell>
          <cell r="Q179">
            <v>1</v>
          </cell>
          <cell r="R179">
            <v>1998</v>
          </cell>
          <cell r="U179" t="str">
            <v/>
          </cell>
        </row>
        <row r="180">
          <cell r="E180" t="str">
            <v>13.8</v>
          </cell>
          <cell r="F180">
            <v>8</v>
          </cell>
          <cell r="H180" t="str">
            <v>Аликин Иван</v>
          </cell>
          <cell r="I180" t="str">
            <v>1999</v>
          </cell>
          <cell r="J180" t="str">
            <v>2ю</v>
          </cell>
          <cell r="K180" t="str">
            <v>м</v>
          </cell>
          <cell r="L180" t="str">
            <v>А_2</v>
          </cell>
          <cell r="M180">
            <v>4507490</v>
          </cell>
          <cell r="N180">
            <v>1</v>
          </cell>
          <cell r="O180" t="str">
            <v>м 4</v>
          </cell>
          <cell r="Q180">
            <v>0.3</v>
          </cell>
          <cell r="R180">
            <v>1999</v>
          </cell>
          <cell r="U180" t="str">
            <v/>
          </cell>
        </row>
        <row r="181">
          <cell r="E181" t="str">
            <v>13.12</v>
          </cell>
          <cell r="F181">
            <v>12</v>
          </cell>
          <cell r="H181" t="str">
            <v>Ганчин Артем</v>
          </cell>
          <cell r="I181" t="str">
            <v>1998</v>
          </cell>
          <cell r="J181" t="str">
            <v>б/р</v>
          </cell>
          <cell r="K181" t="str">
            <v>м</v>
          </cell>
          <cell r="L181" t="str">
            <v>А_2</v>
          </cell>
          <cell r="M181">
            <v>4990304</v>
          </cell>
          <cell r="N181">
            <v>1</v>
          </cell>
          <cell r="Q181">
            <v>0</v>
          </cell>
          <cell r="R181">
            <v>1998</v>
          </cell>
          <cell r="U181" t="str">
            <v/>
          </cell>
        </row>
        <row r="182">
          <cell r="E182" t="str">
            <v>13.14</v>
          </cell>
          <cell r="F182">
            <v>14</v>
          </cell>
          <cell r="H182" t="str">
            <v>Антонов Дмитрий</v>
          </cell>
          <cell r="I182" t="str">
            <v>1998</v>
          </cell>
          <cell r="J182" t="str">
            <v>2ю</v>
          </cell>
          <cell r="K182" t="str">
            <v>м</v>
          </cell>
          <cell r="L182" t="str">
            <v>А_2</v>
          </cell>
          <cell r="M182">
            <v>4990321</v>
          </cell>
          <cell r="N182">
            <v>1</v>
          </cell>
          <cell r="O182" t="str">
            <v>м 2</v>
          </cell>
          <cell r="Q182">
            <v>0.3</v>
          </cell>
          <cell r="R182">
            <v>1998</v>
          </cell>
          <cell r="U182" t="str">
            <v/>
          </cell>
        </row>
        <row r="183">
          <cell r="E183" t="str">
            <v>13.6</v>
          </cell>
          <cell r="F183">
            <v>6</v>
          </cell>
          <cell r="H183" t="str">
            <v>Стехин Максим</v>
          </cell>
          <cell r="I183" t="str">
            <v>1998</v>
          </cell>
          <cell r="J183" t="str">
            <v>2ю</v>
          </cell>
          <cell r="K183" t="str">
            <v>м</v>
          </cell>
          <cell r="L183" t="str">
            <v>А_2</v>
          </cell>
          <cell r="M183">
            <v>4990393</v>
          </cell>
          <cell r="N183">
            <v>1</v>
          </cell>
          <cell r="O183" t="str">
            <v>м 3</v>
          </cell>
          <cell r="Q183">
            <v>0.3</v>
          </cell>
          <cell r="R183">
            <v>1998</v>
          </cell>
          <cell r="U183" t="str">
            <v/>
          </cell>
        </row>
        <row r="184">
          <cell r="E184" t="str">
            <v>13.11</v>
          </cell>
          <cell r="F184">
            <v>11</v>
          </cell>
          <cell r="H184" t="str">
            <v>Городов Глеб</v>
          </cell>
          <cell r="I184" t="str">
            <v>1997</v>
          </cell>
          <cell r="J184" t="str">
            <v>2ю</v>
          </cell>
          <cell r="K184" t="str">
            <v>м</v>
          </cell>
          <cell r="L184" t="str">
            <v>А_2</v>
          </cell>
          <cell r="M184">
            <v>4990456</v>
          </cell>
          <cell r="N184">
            <v>1</v>
          </cell>
          <cell r="O184" t="str">
            <v>м 4</v>
          </cell>
          <cell r="Q184">
            <v>0.3</v>
          </cell>
          <cell r="R184">
            <v>1997</v>
          </cell>
          <cell r="U184" t="str">
            <v/>
          </cell>
        </row>
        <row r="185">
          <cell r="E185" t="str">
            <v>13.10</v>
          </cell>
          <cell r="F185">
            <v>10</v>
          </cell>
          <cell r="H185" t="str">
            <v>Манаенков Александр</v>
          </cell>
          <cell r="I185" t="str">
            <v>1999</v>
          </cell>
          <cell r="J185" t="str">
            <v>3ю</v>
          </cell>
          <cell r="K185" t="str">
            <v>м</v>
          </cell>
          <cell r="L185" t="str">
            <v>А_2</v>
          </cell>
          <cell r="M185">
            <v>4990458</v>
          </cell>
          <cell r="N185">
            <v>1</v>
          </cell>
          <cell r="Q185">
            <v>0.1</v>
          </cell>
          <cell r="R185">
            <v>1999</v>
          </cell>
          <cell r="U185" t="str">
            <v/>
          </cell>
        </row>
        <row r="186">
          <cell r="E186" t="str">
            <v>13.5</v>
          </cell>
          <cell r="F186">
            <v>5</v>
          </cell>
          <cell r="H186" t="str">
            <v>Пижанков Иван</v>
          </cell>
          <cell r="I186" t="str">
            <v>1998</v>
          </cell>
          <cell r="J186" t="str">
            <v>III</v>
          </cell>
          <cell r="K186" t="str">
            <v>м</v>
          </cell>
          <cell r="L186" t="str">
            <v>А_2</v>
          </cell>
          <cell r="M186">
            <v>4990475</v>
          </cell>
          <cell r="N186">
            <v>1</v>
          </cell>
          <cell r="O186" t="str">
            <v>м 2</v>
          </cell>
          <cell r="Q186">
            <v>1</v>
          </cell>
          <cell r="R186">
            <v>1998</v>
          </cell>
          <cell r="U186" t="str">
            <v/>
          </cell>
        </row>
        <row r="187">
          <cell r="E187" t="str">
            <v>13.9</v>
          </cell>
          <cell r="F187">
            <v>9</v>
          </cell>
          <cell r="H187" t="str">
            <v>Орехова Юлия</v>
          </cell>
          <cell r="I187" t="str">
            <v>1999</v>
          </cell>
          <cell r="J187" t="str">
            <v>3ю</v>
          </cell>
          <cell r="K187" t="str">
            <v>ж</v>
          </cell>
          <cell r="L187" t="str">
            <v>А_2</v>
          </cell>
          <cell r="Q187">
            <v>0.1</v>
          </cell>
          <cell r="R187">
            <v>1999</v>
          </cell>
          <cell r="U187" t="str">
            <v/>
          </cell>
        </row>
        <row r="188">
          <cell r="E188" t="str">
            <v>28.3</v>
          </cell>
          <cell r="F188">
            <v>3</v>
          </cell>
          <cell r="H188" t="str">
            <v>Иванов Тимофей</v>
          </cell>
          <cell r="I188" t="str">
            <v>1998</v>
          </cell>
          <cell r="J188" t="str">
            <v>II</v>
          </cell>
          <cell r="K188" t="str">
            <v>м</v>
          </cell>
          <cell r="L188" t="str">
            <v>А_2</v>
          </cell>
          <cell r="M188">
            <v>4507456</v>
          </cell>
          <cell r="N188">
            <v>1</v>
          </cell>
          <cell r="O188" t="str">
            <v>м 1</v>
          </cell>
          <cell r="P188">
            <v>28</v>
          </cell>
          <cell r="Q188">
            <v>3</v>
          </cell>
          <cell r="R188">
            <v>1998</v>
          </cell>
          <cell r="U188" t="str">
            <v/>
          </cell>
        </row>
        <row r="189">
          <cell r="E189" t="str">
            <v>28.8</v>
          </cell>
          <cell r="F189">
            <v>8</v>
          </cell>
          <cell r="H189" t="str">
            <v>Ясенев Георгий</v>
          </cell>
          <cell r="I189" t="str">
            <v>2001</v>
          </cell>
          <cell r="J189" t="str">
            <v>III</v>
          </cell>
          <cell r="K189" t="str">
            <v>м</v>
          </cell>
          <cell r="L189" t="str">
            <v>А_2</v>
          </cell>
          <cell r="M189">
            <v>4507481</v>
          </cell>
          <cell r="N189">
            <v>1</v>
          </cell>
          <cell r="O189" t="str">
            <v>м 1</v>
          </cell>
          <cell r="P189">
            <v>28</v>
          </cell>
          <cell r="Q189">
            <v>1</v>
          </cell>
          <cell r="R189">
            <v>2001</v>
          </cell>
          <cell r="U189" t="str">
            <v/>
          </cell>
        </row>
        <row r="190">
          <cell r="E190" t="str">
            <v>28.4</v>
          </cell>
          <cell r="F190">
            <v>4</v>
          </cell>
          <cell r="H190" t="str">
            <v>Вещева Александра</v>
          </cell>
          <cell r="I190" t="str">
            <v>1997</v>
          </cell>
          <cell r="J190" t="str">
            <v>б/р</v>
          </cell>
          <cell r="K190" t="str">
            <v>ж</v>
          </cell>
          <cell r="L190" t="str">
            <v>А_2</v>
          </cell>
          <cell r="M190">
            <v>4990305</v>
          </cell>
          <cell r="N190">
            <v>1</v>
          </cell>
          <cell r="O190" t="str">
            <v>см 2</v>
          </cell>
          <cell r="P190">
            <v>28</v>
          </cell>
          <cell r="Q190">
            <v>0</v>
          </cell>
          <cell r="R190">
            <v>1997</v>
          </cell>
          <cell r="U190" t="str">
            <v/>
          </cell>
        </row>
        <row r="191">
          <cell r="E191" t="str">
            <v>28.1</v>
          </cell>
          <cell r="F191">
            <v>1</v>
          </cell>
          <cell r="H191" t="str">
            <v>Сорокоумова Юлия</v>
          </cell>
          <cell r="I191" t="str">
            <v>1997</v>
          </cell>
          <cell r="J191" t="str">
            <v>II</v>
          </cell>
          <cell r="K191" t="str">
            <v>ж</v>
          </cell>
          <cell r="L191" t="str">
            <v>А_2</v>
          </cell>
          <cell r="M191">
            <v>4990357</v>
          </cell>
          <cell r="N191">
            <v>1</v>
          </cell>
          <cell r="O191" t="str">
            <v>см 1</v>
          </cell>
          <cell r="P191">
            <v>28</v>
          </cell>
          <cell r="Q191">
            <v>3</v>
          </cell>
          <cell r="R191">
            <v>1997</v>
          </cell>
          <cell r="U191" t="str">
            <v/>
          </cell>
        </row>
        <row r="192">
          <cell r="E192" t="str">
            <v>28.2</v>
          </cell>
          <cell r="F192">
            <v>2</v>
          </cell>
          <cell r="H192" t="str">
            <v>Сорокин Александр</v>
          </cell>
          <cell r="I192" t="str">
            <v>1998</v>
          </cell>
          <cell r="J192" t="str">
            <v>III</v>
          </cell>
          <cell r="K192" t="str">
            <v>м</v>
          </cell>
          <cell r="L192" t="str">
            <v>А_2</v>
          </cell>
          <cell r="M192">
            <v>4990409</v>
          </cell>
          <cell r="N192">
            <v>1</v>
          </cell>
          <cell r="O192" t="str">
            <v>см 2</v>
          </cell>
          <cell r="P192">
            <v>28</v>
          </cell>
          <cell r="Q192">
            <v>1</v>
          </cell>
          <cell r="R192">
            <v>1998</v>
          </cell>
          <cell r="U192" t="str">
            <v/>
          </cell>
        </row>
        <row r="193">
          <cell r="E193" t="str">
            <v>28.5</v>
          </cell>
          <cell r="F193">
            <v>5</v>
          </cell>
          <cell r="H193" t="str">
            <v>Коновалов Константин</v>
          </cell>
          <cell r="I193" t="str">
            <v>1997</v>
          </cell>
          <cell r="J193" t="str">
            <v>б/р</v>
          </cell>
          <cell r="K193" t="str">
            <v>м</v>
          </cell>
          <cell r="L193" t="str">
            <v>А_2</v>
          </cell>
          <cell r="M193">
            <v>4990420</v>
          </cell>
          <cell r="N193">
            <v>1</v>
          </cell>
          <cell r="O193" t="str">
            <v>см 1</v>
          </cell>
          <cell r="P193">
            <v>28</v>
          </cell>
          <cell r="Q193">
            <v>0</v>
          </cell>
          <cell r="R193">
            <v>1997</v>
          </cell>
          <cell r="U193" t="str">
            <v/>
          </cell>
        </row>
        <row r="194">
          <cell r="E194" t="str">
            <v>28.6</v>
          </cell>
          <cell r="F194">
            <v>6</v>
          </cell>
          <cell r="H194" t="str">
            <v>Козлов Максим</v>
          </cell>
          <cell r="I194" t="str">
            <v>1996</v>
          </cell>
          <cell r="J194" t="str">
            <v>б/р</v>
          </cell>
          <cell r="K194" t="str">
            <v>м</v>
          </cell>
          <cell r="L194" t="str">
            <v>А_2</v>
          </cell>
          <cell r="Q194">
            <v>0</v>
          </cell>
          <cell r="R194">
            <v>1996</v>
          </cell>
          <cell r="U194" t="str">
            <v/>
          </cell>
        </row>
        <row r="195">
          <cell r="E195" t="str">
            <v>28.7</v>
          </cell>
          <cell r="F195">
            <v>7</v>
          </cell>
          <cell r="H195" t="str">
            <v>Кадыром Вадим</v>
          </cell>
          <cell r="I195" t="str">
            <v>1998</v>
          </cell>
          <cell r="J195" t="str">
            <v>б/р</v>
          </cell>
          <cell r="K195" t="str">
            <v>м</v>
          </cell>
          <cell r="L195" t="str">
            <v>А_2</v>
          </cell>
          <cell r="Q195">
            <v>0</v>
          </cell>
          <cell r="R195">
            <v>1998</v>
          </cell>
          <cell r="U195" t="str">
            <v/>
          </cell>
        </row>
        <row r="196">
          <cell r="E196" t="str">
            <v>28.9</v>
          </cell>
          <cell r="F196">
            <v>9</v>
          </cell>
          <cell r="H196" t="str">
            <v>Абрамов Ярослав</v>
          </cell>
          <cell r="I196" t="str">
            <v>1997</v>
          </cell>
          <cell r="J196" t="str">
            <v>б/р</v>
          </cell>
          <cell r="K196" t="str">
            <v>м</v>
          </cell>
          <cell r="L196" t="str">
            <v>А_2</v>
          </cell>
          <cell r="Q196">
            <v>0</v>
          </cell>
          <cell r="R196">
            <v>1997</v>
          </cell>
          <cell r="U196" t="str">
            <v/>
          </cell>
        </row>
        <row r="197">
          <cell r="E197" t="str">
            <v>12.8</v>
          </cell>
          <cell r="F197">
            <v>8</v>
          </cell>
          <cell r="H197" t="str">
            <v>Луговкин Иван</v>
          </cell>
          <cell r="I197" t="str">
            <v>1999</v>
          </cell>
          <cell r="J197" t="str">
            <v>II</v>
          </cell>
          <cell r="K197" t="str">
            <v>м</v>
          </cell>
          <cell r="L197" t="str">
            <v>А_2</v>
          </cell>
          <cell r="M197">
            <v>4507479</v>
          </cell>
          <cell r="N197">
            <v>1</v>
          </cell>
          <cell r="O197" t="str">
            <v>м 3</v>
          </cell>
          <cell r="P197">
            <v>12</v>
          </cell>
          <cell r="Q197">
            <v>3</v>
          </cell>
          <cell r="R197">
            <v>1999</v>
          </cell>
          <cell r="U197" t="str">
            <v/>
          </cell>
        </row>
        <row r="198">
          <cell r="E198" t="str">
            <v>12.10</v>
          </cell>
          <cell r="F198">
            <v>10</v>
          </cell>
          <cell r="H198" t="str">
            <v>Федин Петр</v>
          </cell>
          <cell r="I198" t="str">
            <v>1997</v>
          </cell>
          <cell r="J198" t="str">
            <v>II</v>
          </cell>
          <cell r="K198" t="str">
            <v>м</v>
          </cell>
          <cell r="L198" t="str">
            <v>А_2</v>
          </cell>
          <cell r="M198">
            <v>4507493</v>
          </cell>
          <cell r="N198">
            <v>1</v>
          </cell>
          <cell r="O198" t="str">
            <v>м 2</v>
          </cell>
          <cell r="P198">
            <v>12</v>
          </cell>
          <cell r="Q198">
            <v>3</v>
          </cell>
          <cell r="R198">
            <v>1997</v>
          </cell>
          <cell r="U198" t="str">
            <v/>
          </cell>
        </row>
        <row r="199">
          <cell r="E199" t="str">
            <v>12.5</v>
          </cell>
          <cell r="F199">
            <v>5</v>
          </cell>
          <cell r="H199" t="str">
            <v>Михеева Анна</v>
          </cell>
          <cell r="I199" t="str">
            <v>1997</v>
          </cell>
          <cell r="J199" t="str">
            <v>II</v>
          </cell>
          <cell r="K199" t="str">
            <v>ж</v>
          </cell>
          <cell r="L199" t="str">
            <v>А_2</v>
          </cell>
          <cell r="M199">
            <v>4990325</v>
          </cell>
          <cell r="N199">
            <v>1</v>
          </cell>
          <cell r="P199">
            <v>12</v>
          </cell>
          <cell r="Q199">
            <v>3</v>
          </cell>
          <cell r="R199">
            <v>1997</v>
          </cell>
          <cell r="U199" t="str">
            <v/>
          </cell>
        </row>
        <row r="200">
          <cell r="E200" t="str">
            <v>12.3</v>
          </cell>
          <cell r="F200">
            <v>3</v>
          </cell>
          <cell r="H200" t="str">
            <v>Долгополов Василий</v>
          </cell>
          <cell r="I200" t="str">
            <v>1997</v>
          </cell>
          <cell r="J200" t="str">
            <v>II</v>
          </cell>
          <cell r="K200" t="str">
            <v>м</v>
          </cell>
          <cell r="L200" t="str">
            <v>А_2</v>
          </cell>
          <cell r="M200">
            <v>4990350</v>
          </cell>
          <cell r="N200">
            <v>1</v>
          </cell>
          <cell r="O200" t="str">
            <v>м</v>
          </cell>
          <cell r="P200">
            <v>12</v>
          </cell>
          <cell r="Q200">
            <v>3</v>
          </cell>
          <cell r="R200">
            <v>1997</v>
          </cell>
          <cell r="U200" t="str">
            <v/>
          </cell>
        </row>
        <row r="201">
          <cell r="E201" t="str">
            <v>12.6</v>
          </cell>
          <cell r="F201">
            <v>6</v>
          </cell>
          <cell r="H201" t="str">
            <v>Маханько Олег</v>
          </cell>
          <cell r="I201" t="str">
            <v>1997</v>
          </cell>
          <cell r="J201" t="str">
            <v>II</v>
          </cell>
          <cell r="K201" t="str">
            <v>м</v>
          </cell>
          <cell r="L201" t="str">
            <v>А_2</v>
          </cell>
          <cell r="M201">
            <v>4990381</v>
          </cell>
          <cell r="N201">
            <v>1</v>
          </cell>
          <cell r="O201" t="str">
            <v>м 3</v>
          </cell>
          <cell r="P201">
            <v>12</v>
          </cell>
          <cell r="Q201">
            <v>3</v>
          </cell>
          <cell r="R201">
            <v>1997</v>
          </cell>
          <cell r="U201" t="str">
            <v/>
          </cell>
        </row>
        <row r="202">
          <cell r="E202" t="str">
            <v>12.9</v>
          </cell>
          <cell r="F202">
            <v>9</v>
          </cell>
          <cell r="H202" t="str">
            <v>Поселенов Кирилл</v>
          </cell>
          <cell r="I202" t="str">
            <v>1997</v>
          </cell>
          <cell r="J202" t="str">
            <v>II</v>
          </cell>
          <cell r="K202" t="str">
            <v>м</v>
          </cell>
          <cell r="L202" t="str">
            <v>А_2</v>
          </cell>
          <cell r="M202">
            <v>4990468</v>
          </cell>
          <cell r="N202">
            <v>1</v>
          </cell>
          <cell r="O202" t="str">
            <v> м 2</v>
          </cell>
          <cell r="P202">
            <v>12</v>
          </cell>
          <cell r="Q202">
            <v>3</v>
          </cell>
          <cell r="R202">
            <v>1997</v>
          </cell>
          <cell r="U202" t="str">
            <v/>
          </cell>
        </row>
        <row r="203">
          <cell r="E203" t="str">
            <v>12.7</v>
          </cell>
          <cell r="F203">
            <v>7</v>
          </cell>
          <cell r="H203" t="str">
            <v>Уманец Петр</v>
          </cell>
          <cell r="I203" t="str">
            <v>1997</v>
          </cell>
          <cell r="J203" t="str">
            <v>II</v>
          </cell>
          <cell r="K203" t="str">
            <v>м</v>
          </cell>
          <cell r="L203" t="str">
            <v>А_2</v>
          </cell>
          <cell r="M203">
            <v>4507485</v>
          </cell>
          <cell r="N203">
            <v>1</v>
          </cell>
          <cell r="O203" t="str">
            <v>м</v>
          </cell>
          <cell r="Q203">
            <v>3</v>
          </cell>
          <cell r="R203">
            <v>1997</v>
          </cell>
          <cell r="U203" t="str">
            <v/>
          </cell>
        </row>
        <row r="204">
          <cell r="E204" t="str">
            <v>12.11</v>
          </cell>
          <cell r="F204">
            <v>11</v>
          </cell>
          <cell r="H204" t="str">
            <v>Каганович Никита</v>
          </cell>
          <cell r="I204" t="str">
            <v>1998</v>
          </cell>
          <cell r="J204" t="str">
            <v>II</v>
          </cell>
          <cell r="K204" t="str">
            <v>м</v>
          </cell>
          <cell r="L204" t="str">
            <v>А_2</v>
          </cell>
          <cell r="M204">
            <v>4507500</v>
          </cell>
          <cell r="N204">
            <v>1</v>
          </cell>
          <cell r="Q204">
            <v>3</v>
          </cell>
          <cell r="R204">
            <v>1998</v>
          </cell>
          <cell r="U204" t="str">
            <v/>
          </cell>
        </row>
        <row r="205">
          <cell r="E205" t="str">
            <v>12.1</v>
          </cell>
          <cell r="F205">
            <v>1</v>
          </cell>
          <cell r="H205" t="str">
            <v>Турбин Владислав</v>
          </cell>
          <cell r="I205" t="str">
            <v>1998</v>
          </cell>
          <cell r="J205" t="str">
            <v>II</v>
          </cell>
          <cell r="K205" t="str">
            <v>м</v>
          </cell>
          <cell r="L205" t="str">
            <v>А_2</v>
          </cell>
          <cell r="Q205">
            <v>3</v>
          </cell>
          <cell r="R205">
            <v>1998</v>
          </cell>
          <cell r="U205" t="str">
            <v/>
          </cell>
        </row>
        <row r="206">
          <cell r="E206" t="str">
            <v>12.2</v>
          </cell>
          <cell r="F206">
            <v>2</v>
          </cell>
          <cell r="H206" t="str">
            <v>Финогенова Мария</v>
          </cell>
          <cell r="I206" t="str">
            <v>1998</v>
          </cell>
          <cell r="J206" t="str">
            <v>II</v>
          </cell>
          <cell r="K206" t="str">
            <v>ж</v>
          </cell>
          <cell r="L206" t="str">
            <v>А_2</v>
          </cell>
          <cell r="Q206">
            <v>3</v>
          </cell>
          <cell r="R206">
            <v>1998</v>
          </cell>
          <cell r="U206" t="str">
            <v/>
          </cell>
        </row>
        <row r="207">
          <cell r="E207" t="str">
            <v>12.4</v>
          </cell>
          <cell r="F207">
            <v>4</v>
          </cell>
          <cell r="H207" t="str">
            <v>Кочеткова Екатерина</v>
          </cell>
          <cell r="I207" t="str">
            <v>1997</v>
          </cell>
          <cell r="J207" t="str">
            <v>II</v>
          </cell>
          <cell r="K207" t="str">
            <v>ж</v>
          </cell>
          <cell r="L207" t="str">
            <v>А_2</v>
          </cell>
          <cell r="Q207">
            <v>3</v>
          </cell>
          <cell r="R207">
            <v>1997</v>
          </cell>
          <cell r="U207" t="str">
            <v/>
          </cell>
        </row>
        <row r="208">
          <cell r="E208" t="str">
            <v>11.8</v>
          </cell>
          <cell r="F208">
            <v>8</v>
          </cell>
          <cell r="H208" t="str">
            <v>Остряков Никита</v>
          </cell>
          <cell r="I208" t="str">
            <v>1995</v>
          </cell>
          <cell r="J208" t="str">
            <v>II</v>
          </cell>
          <cell r="K208" t="str">
            <v>м</v>
          </cell>
          <cell r="L208" t="str">
            <v>А_2</v>
          </cell>
          <cell r="M208">
            <v>4507472</v>
          </cell>
          <cell r="N208">
            <v>1</v>
          </cell>
          <cell r="O208" t="str">
            <v>см 2</v>
          </cell>
          <cell r="P208">
            <v>11</v>
          </cell>
          <cell r="Q208">
            <v>3</v>
          </cell>
          <cell r="R208">
            <v>1995</v>
          </cell>
          <cell r="U208" t="str">
            <v/>
          </cell>
        </row>
        <row r="209">
          <cell r="E209" t="str">
            <v>11.4</v>
          </cell>
          <cell r="F209">
            <v>4</v>
          </cell>
          <cell r="H209" t="str">
            <v>Ким Валерия</v>
          </cell>
          <cell r="I209" t="str">
            <v>1997</v>
          </cell>
          <cell r="J209" t="str">
            <v>II</v>
          </cell>
          <cell r="K209" t="str">
            <v>ж</v>
          </cell>
          <cell r="L209" t="str">
            <v>А_2</v>
          </cell>
          <cell r="M209">
            <v>4990447</v>
          </cell>
          <cell r="N209">
            <v>1</v>
          </cell>
          <cell r="O209" t="str">
            <v>см</v>
          </cell>
          <cell r="P209">
            <v>11</v>
          </cell>
          <cell r="Q209">
            <v>3</v>
          </cell>
          <cell r="R209">
            <v>1997</v>
          </cell>
          <cell r="U209" t="str">
            <v/>
          </cell>
        </row>
        <row r="210">
          <cell r="E210" t="str">
            <v>11.5</v>
          </cell>
          <cell r="F210">
            <v>5</v>
          </cell>
          <cell r="H210" t="str">
            <v>Армашов Артем</v>
          </cell>
          <cell r="I210" t="str">
            <v>1996</v>
          </cell>
          <cell r="J210" t="str">
            <v>II</v>
          </cell>
          <cell r="K210" t="str">
            <v>м</v>
          </cell>
          <cell r="L210" t="str">
            <v>А_2</v>
          </cell>
          <cell r="M210">
            <v>4990452</v>
          </cell>
          <cell r="N210">
            <v>1</v>
          </cell>
          <cell r="O210" t="str">
            <v>м</v>
          </cell>
          <cell r="P210">
            <v>11</v>
          </cell>
          <cell r="Q210">
            <v>3</v>
          </cell>
          <cell r="R210">
            <v>1996</v>
          </cell>
          <cell r="U210" t="str">
            <v/>
          </cell>
        </row>
        <row r="211">
          <cell r="E211" t="str">
            <v>11.2</v>
          </cell>
          <cell r="F211">
            <v>2</v>
          </cell>
          <cell r="H211" t="str">
            <v>Филимонов Леонид</v>
          </cell>
          <cell r="I211" t="str">
            <v>1996</v>
          </cell>
          <cell r="J211" t="str">
            <v>II</v>
          </cell>
          <cell r="K211" t="str">
            <v>м</v>
          </cell>
          <cell r="L211" t="str">
            <v>А_2</v>
          </cell>
          <cell r="M211">
            <v>4990461</v>
          </cell>
          <cell r="N211">
            <v>1</v>
          </cell>
          <cell r="O211" t="str">
            <v>см</v>
          </cell>
          <cell r="P211">
            <v>11</v>
          </cell>
          <cell r="Q211">
            <v>3</v>
          </cell>
          <cell r="R211">
            <v>1996</v>
          </cell>
          <cell r="U211" t="str">
            <v/>
          </cell>
        </row>
        <row r="212">
          <cell r="E212" t="str">
            <v>11.3</v>
          </cell>
          <cell r="F212">
            <v>3</v>
          </cell>
          <cell r="H212" t="str">
            <v>Попов Станислав</v>
          </cell>
          <cell r="I212" t="str">
            <v>1997</v>
          </cell>
          <cell r="J212" t="str">
            <v>II</v>
          </cell>
          <cell r="K212" t="str">
            <v>м</v>
          </cell>
          <cell r="L212" t="str">
            <v>А_2</v>
          </cell>
          <cell r="M212">
            <v>4990477</v>
          </cell>
          <cell r="N212">
            <v>1</v>
          </cell>
          <cell r="P212">
            <v>11</v>
          </cell>
          <cell r="Q212">
            <v>3</v>
          </cell>
          <cell r="R212">
            <v>1997</v>
          </cell>
          <cell r="U212" t="str">
            <v/>
          </cell>
        </row>
        <row r="213">
          <cell r="E213" t="str">
            <v>11.6</v>
          </cell>
          <cell r="F213">
            <v>6</v>
          </cell>
          <cell r="H213" t="str">
            <v>Трошин Максим</v>
          </cell>
          <cell r="I213" t="str">
            <v>1996</v>
          </cell>
          <cell r="J213" t="str">
            <v>II</v>
          </cell>
          <cell r="K213" t="str">
            <v>м</v>
          </cell>
          <cell r="L213" t="str">
            <v>А_2</v>
          </cell>
          <cell r="M213">
            <v>4990489</v>
          </cell>
          <cell r="N213">
            <v>1</v>
          </cell>
          <cell r="O213" t="str">
            <v>м</v>
          </cell>
          <cell r="P213">
            <v>11</v>
          </cell>
          <cell r="Q213">
            <v>3</v>
          </cell>
          <cell r="R213">
            <v>1996</v>
          </cell>
          <cell r="U213" t="str">
            <v/>
          </cell>
        </row>
        <row r="214">
          <cell r="E214" t="str">
            <v>11.7</v>
          </cell>
          <cell r="F214">
            <v>7</v>
          </cell>
          <cell r="H214" t="str">
            <v>Крутова Виктория</v>
          </cell>
          <cell r="I214" t="str">
            <v>1995</v>
          </cell>
          <cell r="J214" t="str">
            <v>II</v>
          </cell>
          <cell r="K214" t="str">
            <v>ж</v>
          </cell>
          <cell r="L214" t="str">
            <v>А_2</v>
          </cell>
          <cell r="M214">
            <v>4507453</v>
          </cell>
          <cell r="N214">
            <v>1</v>
          </cell>
          <cell r="Q214">
            <v>3</v>
          </cell>
          <cell r="R214">
            <v>1995</v>
          </cell>
          <cell r="U214" t="str">
            <v/>
          </cell>
        </row>
        <row r="215">
          <cell r="E215" t="str">
            <v>11.9</v>
          </cell>
          <cell r="F215">
            <v>9</v>
          </cell>
          <cell r="H215" t="str">
            <v>Клочкова Анастасия</v>
          </cell>
          <cell r="I215" t="str">
            <v>1999</v>
          </cell>
          <cell r="J215" t="str">
            <v>II</v>
          </cell>
          <cell r="K215" t="str">
            <v>ж</v>
          </cell>
          <cell r="L215" t="str">
            <v>А_2</v>
          </cell>
          <cell r="M215">
            <v>4990353</v>
          </cell>
          <cell r="N215">
            <v>1</v>
          </cell>
          <cell r="O215" t="str">
            <v>см 2</v>
          </cell>
          <cell r="Q215">
            <v>3</v>
          </cell>
          <cell r="R215">
            <v>1999</v>
          </cell>
          <cell r="U215" t="str">
            <v/>
          </cell>
        </row>
        <row r="216">
          <cell r="E216" t="str">
            <v>11.1</v>
          </cell>
          <cell r="F216">
            <v>1</v>
          </cell>
          <cell r="H216" t="str">
            <v>Яфизова Альбина</v>
          </cell>
          <cell r="I216" t="str">
            <v>1995</v>
          </cell>
          <cell r="J216" t="str">
            <v>II</v>
          </cell>
          <cell r="K216" t="str">
            <v>ж</v>
          </cell>
          <cell r="L216" t="str">
            <v>А_2</v>
          </cell>
          <cell r="Q216">
            <v>3</v>
          </cell>
          <cell r="R216">
            <v>1995</v>
          </cell>
          <cell r="U216" t="str">
            <v/>
          </cell>
        </row>
        <row r="217">
          <cell r="E217" t="str">
            <v>16.7</v>
          </cell>
          <cell r="F217">
            <v>7</v>
          </cell>
          <cell r="H217" t="str">
            <v>Решетняк Вера</v>
          </cell>
          <cell r="I217" t="str">
            <v>1995</v>
          </cell>
          <cell r="J217" t="str">
            <v>б/р</v>
          </cell>
          <cell r="K217" t="str">
            <v>ж</v>
          </cell>
          <cell r="L217" t="str">
            <v>А_2</v>
          </cell>
          <cell r="M217">
            <v>4507451</v>
          </cell>
          <cell r="N217">
            <v>1</v>
          </cell>
          <cell r="O217" t="str">
            <v>см 3</v>
          </cell>
          <cell r="P217">
            <v>16</v>
          </cell>
          <cell r="Q217">
            <v>0</v>
          </cell>
          <cell r="R217">
            <v>1995</v>
          </cell>
          <cell r="U217" t="str">
            <v/>
          </cell>
        </row>
        <row r="218">
          <cell r="E218" t="str">
            <v>16.3</v>
          </cell>
          <cell r="F218">
            <v>3</v>
          </cell>
          <cell r="H218" t="str">
            <v>Добров Игорь</v>
          </cell>
          <cell r="I218" t="str">
            <v>1997</v>
          </cell>
          <cell r="J218" t="str">
            <v>III</v>
          </cell>
          <cell r="K218" t="str">
            <v>м</v>
          </cell>
          <cell r="L218" t="str">
            <v>А_2</v>
          </cell>
          <cell r="M218">
            <v>4507480</v>
          </cell>
          <cell r="N218">
            <v>1</v>
          </cell>
          <cell r="O218" t="str">
            <v>см 3</v>
          </cell>
          <cell r="P218">
            <v>16</v>
          </cell>
          <cell r="Q218">
            <v>1</v>
          </cell>
          <cell r="R218">
            <v>1997</v>
          </cell>
          <cell r="U218" t="str">
            <v/>
          </cell>
        </row>
        <row r="219">
          <cell r="E219" t="str">
            <v>16.11</v>
          </cell>
          <cell r="F219">
            <v>11</v>
          </cell>
          <cell r="H219" t="str">
            <v>Кузнецова Анастасия</v>
          </cell>
          <cell r="I219" t="str">
            <v>1998</v>
          </cell>
          <cell r="J219" t="str">
            <v>б/р</v>
          </cell>
          <cell r="K219" t="str">
            <v>ж</v>
          </cell>
          <cell r="L219" t="str">
            <v>А_2</v>
          </cell>
          <cell r="M219">
            <v>4990373</v>
          </cell>
          <cell r="N219">
            <v>1</v>
          </cell>
          <cell r="O219" t="str">
            <v>см 2</v>
          </cell>
          <cell r="P219">
            <v>16</v>
          </cell>
          <cell r="Q219">
            <v>0</v>
          </cell>
          <cell r="R219">
            <v>1998</v>
          </cell>
          <cell r="U219" t="str">
            <v/>
          </cell>
        </row>
        <row r="220">
          <cell r="E220" t="str">
            <v>16.2</v>
          </cell>
          <cell r="F220">
            <v>2</v>
          </cell>
          <cell r="H220" t="str">
            <v>Помогайбо Даниил</v>
          </cell>
          <cell r="I220" t="str">
            <v>1998</v>
          </cell>
          <cell r="J220" t="str">
            <v>III</v>
          </cell>
          <cell r="K220" t="str">
            <v>м</v>
          </cell>
          <cell r="L220" t="str">
            <v>А_2</v>
          </cell>
          <cell r="M220">
            <v>4990397</v>
          </cell>
          <cell r="N220">
            <v>1</v>
          </cell>
          <cell r="O220" t="str">
            <v>см 2</v>
          </cell>
          <cell r="P220">
            <v>16</v>
          </cell>
          <cell r="Q220">
            <v>1</v>
          </cell>
          <cell r="R220">
            <v>1998</v>
          </cell>
          <cell r="U220" t="str">
            <v/>
          </cell>
        </row>
        <row r="221">
          <cell r="E221" t="str">
            <v>16.8</v>
          </cell>
          <cell r="F221">
            <v>8</v>
          </cell>
          <cell r="H221" t="str">
            <v>Кожин Аркадий</v>
          </cell>
          <cell r="I221" t="str">
            <v>2002</v>
          </cell>
          <cell r="J221" t="str">
            <v>б/р</v>
          </cell>
          <cell r="K221" t="str">
            <v>м</v>
          </cell>
          <cell r="L221" t="str">
            <v>А_2</v>
          </cell>
          <cell r="M221">
            <v>4990442</v>
          </cell>
          <cell r="N221">
            <v>1</v>
          </cell>
          <cell r="O221" t="str">
            <v>м 1</v>
          </cell>
          <cell r="P221">
            <v>16</v>
          </cell>
          <cell r="Q221">
            <v>0</v>
          </cell>
          <cell r="R221">
            <v>2002</v>
          </cell>
          <cell r="U221" t="str">
            <v/>
          </cell>
        </row>
        <row r="222">
          <cell r="E222" t="str">
            <v>16.5</v>
          </cell>
          <cell r="F222">
            <v>5</v>
          </cell>
          <cell r="H222" t="str">
            <v>Буряк Софья</v>
          </cell>
          <cell r="I222" t="str">
            <v>1995</v>
          </cell>
          <cell r="J222" t="str">
            <v>б/р</v>
          </cell>
          <cell r="K222" t="str">
            <v>ж</v>
          </cell>
          <cell r="L222" t="str">
            <v>А_2</v>
          </cell>
          <cell r="P222">
            <v>16</v>
          </cell>
          <cell r="Q222">
            <v>0</v>
          </cell>
          <cell r="R222">
            <v>1995</v>
          </cell>
          <cell r="U222" t="str">
            <v/>
          </cell>
        </row>
        <row r="223">
          <cell r="E223" t="str">
            <v>16.9</v>
          </cell>
          <cell r="F223">
            <v>9</v>
          </cell>
          <cell r="H223" t="str">
            <v>Штанов Валерий</v>
          </cell>
          <cell r="I223" t="str">
            <v>1999</v>
          </cell>
          <cell r="J223" t="str">
            <v>б/р</v>
          </cell>
          <cell r="K223" t="str">
            <v>м</v>
          </cell>
          <cell r="L223" t="str">
            <v>А_2</v>
          </cell>
          <cell r="M223">
            <v>4507467</v>
          </cell>
          <cell r="N223">
            <v>1</v>
          </cell>
          <cell r="O223" t="str">
            <v>м 1</v>
          </cell>
          <cell r="Q223">
            <v>0</v>
          </cell>
          <cell r="R223">
            <v>1999</v>
          </cell>
          <cell r="U223" t="str">
            <v/>
          </cell>
        </row>
        <row r="224">
          <cell r="E224" t="str">
            <v>16.10</v>
          </cell>
          <cell r="F224">
            <v>10</v>
          </cell>
          <cell r="H224" t="str">
            <v>Дружинин Алексей</v>
          </cell>
          <cell r="I224" t="str">
            <v>1999</v>
          </cell>
          <cell r="J224" t="str">
            <v>б/р</v>
          </cell>
          <cell r="K224" t="str">
            <v>м</v>
          </cell>
          <cell r="L224" t="str">
            <v>А_2</v>
          </cell>
          <cell r="M224">
            <v>4990453</v>
          </cell>
          <cell r="N224">
            <v>1</v>
          </cell>
          <cell r="Q224">
            <v>0</v>
          </cell>
          <cell r="R224">
            <v>1999</v>
          </cell>
          <cell r="U224" t="str">
            <v/>
          </cell>
        </row>
        <row r="225">
          <cell r="E225" t="str">
            <v>16.1</v>
          </cell>
          <cell r="F225">
            <v>1</v>
          </cell>
          <cell r="H225" t="str">
            <v>Провоторов Иван</v>
          </cell>
          <cell r="I225" t="str">
            <v>1997</v>
          </cell>
          <cell r="J225" t="str">
            <v>б/р</v>
          </cell>
          <cell r="K225" t="str">
            <v>м</v>
          </cell>
          <cell r="L225" t="str">
            <v>А_2</v>
          </cell>
          <cell r="Q225">
            <v>0</v>
          </cell>
          <cell r="R225">
            <v>1997</v>
          </cell>
          <cell r="U225" t="str">
            <v/>
          </cell>
        </row>
        <row r="226">
          <cell r="E226" t="str">
            <v>16.4</v>
          </cell>
          <cell r="F226">
            <v>4</v>
          </cell>
          <cell r="H226" t="str">
            <v>Лапытько Александра</v>
          </cell>
          <cell r="I226" t="str">
            <v>1998</v>
          </cell>
          <cell r="J226" t="str">
            <v>III</v>
          </cell>
          <cell r="K226" t="str">
            <v>ж</v>
          </cell>
          <cell r="L226" t="str">
            <v>А_2</v>
          </cell>
          <cell r="Q226">
            <v>1</v>
          </cell>
          <cell r="R226">
            <v>1998</v>
          </cell>
          <cell r="U226" t="str">
            <v/>
          </cell>
        </row>
        <row r="227">
          <cell r="E227" t="str">
            <v>16.6</v>
          </cell>
          <cell r="F227">
            <v>6</v>
          </cell>
          <cell r="H227" t="str">
            <v>Гилилов Максим</v>
          </cell>
          <cell r="I227" t="str">
            <v>1997</v>
          </cell>
          <cell r="J227" t="str">
            <v>б/р</v>
          </cell>
          <cell r="K227" t="str">
            <v>м</v>
          </cell>
          <cell r="L227" t="str">
            <v>А_2</v>
          </cell>
          <cell r="Q227">
            <v>0</v>
          </cell>
          <cell r="R227">
            <v>1997</v>
          </cell>
          <cell r="U227" t="str">
            <v/>
          </cell>
        </row>
        <row r="228">
          <cell r="E228" t="str">
            <v>16.12</v>
          </cell>
          <cell r="F228">
            <v>12</v>
          </cell>
          <cell r="H228" t="str">
            <v>Корнилов Павел</v>
          </cell>
          <cell r="I228" t="str">
            <v>1998</v>
          </cell>
          <cell r="J228" t="str">
            <v>б/р</v>
          </cell>
          <cell r="K228" t="str">
            <v>м</v>
          </cell>
          <cell r="L228" t="str">
            <v>А_2</v>
          </cell>
          <cell r="Q228">
            <v>0</v>
          </cell>
          <cell r="R228">
            <v>1998</v>
          </cell>
          <cell r="U228" t="str">
            <v/>
          </cell>
        </row>
        <row r="229">
          <cell r="E229" t="str">
            <v>21.5</v>
          </cell>
          <cell r="F229">
            <v>5</v>
          </cell>
          <cell r="H229" t="str">
            <v>Шляпин Дмитрий</v>
          </cell>
          <cell r="I229" t="str">
            <v>1995</v>
          </cell>
          <cell r="J229" t="str">
            <v>б/р</v>
          </cell>
          <cell r="K229" t="str">
            <v>м</v>
          </cell>
          <cell r="L229" t="str">
            <v>А_2</v>
          </cell>
          <cell r="M229">
            <v>4507488</v>
          </cell>
          <cell r="N229">
            <v>1</v>
          </cell>
          <cell r="O229" t="str">
            <v>см</v>
          </cell>
          <cell r="P229">
            <v>21</v>
          </cell>
          <cell r="Q229">
            <v>0</v>
          </cell>
          <cell r="R229">
            <v>1995</v>
          </cell>
          <cell r="U229" t="str">
            <v/>
          </cell>
        </row>
        <row r="230">
          <cell r="E230" t="str">
            <v>21.8</v>
          </cell>
          <cell r="F230">
            <v>8</v>
          </cell>
          <cell r="H230" t="str">
            <v>Тихоненко Екатерина</v>
          </cell>
          <cell r="I230" t="str">
            <v>1997</v>
          </cell>
          <cell r="J230" t="str">
            <v>б/р</v>
          </cell>
          <cell r="K230" t="str">
            <v>ж</v>
          </cell>
          <cell r="L230" t="str">
            <v>А_2</v>
          </cell>
          <cell r="M230">
            <v>4990337</v>
          </cell>
          <cell r="N230">
            <v>1</v>
          </cell>
          <cell r="O230" t="str">
            <v>см 1</v>
          </cell>
          <cell r="P230">
            <v>21</v>
          </cell>
          <cell r="Q230">
            <v>0</v>
          </cell>
          <cell r="R230">
            <v>1997</v>
          </cell>
          <cell r="U230" t="str">
            <v/>
          </cell>
        </row>
        <row r="231">
          <cell r="E231" t="str">
            <v>21.9</v>
          </cell>
          <cell r="F231">
            <v>9</v>
          </cell>
          <cell r="H231" t="str">
            <v>Архипов Павел</v>
          </cell>
          <cell r="I231" t="str">
            <v>1998</v>
          </cell>
          <cell r="J231" t="str">
            <v>б/р</v>
          </cell>
          <cell r="K231" t="str">
            <v>м</v>
          </cell>
          <cell r="L231" t="str">
            <v>А_2</v>
          </cell>
          <cell r="M231">
            <v>4990370</v>
          </cell>
          <cell r="N231">
            <v>1</v>
          </cell>
          <cell r="O231" t="str">
            <v>см 1</v>
          </cell>
          <cell r="P231">
            <v>21</v>
          </cell>
          <cell r="Q231">
            <v>0</v>
          </cell>
          <cell r="R231">
            <v>1998</v>
          </cell>
          <cell r="U231" t="str">
            <v/>
          </cell>
        </row>
        <row r="232">
          <cell r="E232" t="str">
            <v>21.14</v>
          </cell>
          <cell r="F232">
            <v>14</v>
          </cell>
          <cell r="H232" t="str">
            <v>Григорьев Олег</v>
          </cell>
          <cell r="I232" t="str">
            <v>1996</v>
          </cell>
          <cell r="J232" t="str">
            <v>б/р</v>
          </cell>
          <cell r="K232" t="str">
            <v>м</v>
          </cell>
          <cell r="L232" t="str">
            <v>А_2</v>
          </cell>
          <cell r="M232">
            <v>4990412</v>
          </cell>
          <cell r="N232">
            <v>1</v>
          </cell>
          <cell r="P232">
            <v>21</v>
          </cell>
          <cell r="Q232">
            <v>0</v>
          </cell>
          <cell r="R232">
            <v>1996</v>
          </cell>
          <cell r="U232" t="str">
            <v/>
          </cell>
        </row>
        <row r="233">
          <cell r="E233" t="str">
            <v>21.3</v>
          </cell>
          <cell r="F233">
            <v>3</v>
          </cell>
          <cell r="H233" t="str">
            <v>Орлов Алексей </v>
          </cell>
          <cell r="I233" t="str">
            <v>1998</v>
          </cell>
          <cell r="J233" t="str">
            <v>б/р</v>
          </cell>
          <cell r="K233" t="str">
            <v>м</v>
          </cell>
          <cell r="L233" t="str">
            <v>А_2</v>
          </cell>
          <cell r="M233">
            <v>4990428</v>
          </cell>
          <cell r="N233">
            <v>1</v>
          </cell>
          <cell r="O233" t="str">
            <v>м</v>
          </cell>
          <cell r="P233">
            <v>21</v>
          </cell>
          <cell r="Q233">
            <v>0</v>
          </cell>
          <cell r="R233">
            <v>1998</v>
          </cell>
          <cell r="U233" t="str">
            <v/>
          </cell>
        </row>
        <row r="234">
          <cell r="E234" t="str">
            <v>21.4</v>
          </cell>
          <cell r="F234">
            <v>4</v>
          </cell>
          <cell r="H234" t="str">
            <v>Котлярова Галия</v>
          </cell>
          <cell r="I234" t="str">
            <v>1999</v>
          </cell>
          <cell r="J234" t="str">
            <v>б/р</v>
          </cell>
          <cell r="K234" t="str">
            <v>ж</v>
          </cell>
          <cell r="L234" t="str">
            <v>А_2</v>
          </cell>
          <cell r="M234">
            <v>4990451</v>
          </cell>
          <cell r="N234">
            <v>1</v>
          </cell>
          <cell r="O234" t="str">
            <v>см</v>
          </cell>
          <cell r="P234">
            <v>21</v>
          </cell>
          <cell r="Q234">
            <v>0</v>
          </cell>
          <cell r="R234">
            <v>1999</v>
          </cell>
          <cell r="U234" t="str">
            <v/>
          </cell>
        </row>
        <row r="235">
          <cell r="E235" t="str">
            <v>21.13</v>
          </cell>
          <cell r="F235">
            <v>13</v>
          </cell>
          <cell r="H235" t="str">
            <v>Котлярова Айгуль </v>
          </cell>
          <cell r="I235" t="str">
            <v>2000</v>
          </cell>
          <cell r="J235" t="str">
            <v>б/р</v>
          </cell>
          <cell r="K235" t="str">
            <v>ж</v>
          </cell>
          <cell r="L235" t="str">
            <v>А_2</v>
          </cell>
          <cell r="M235">
            <v>4990306</v>
          </cell>
          <cell r="N235">
            <v>1</v>
          </cell>
          <cell r="O235" t="str">
            <v>см 2</v>
          </cell>
          <cell r="Q235">
            <v>0</v>
          </cell>
          <cell r="R235">
            <v>2000</v>
          </cell>
          <cell r="U235" t="str">
            <v/>
          </cell>
        </row>
        <row r="236">
          <cell r="E236" t="str">
            <v>21.6</v>
          </cell>
          <cell r="F236">
            <v>6</v>
          </cell>
          <cell r="H236" t="str">
            <v>Ахматов Антон</v>
          </cell>
          <cell r="I236" t="str">
            <v>1998</v>
          </cell>
          <cell r="J236" t="str">
            <v>б/р</v>
          </cell>
          <cell r="K236" t="str">
            <v>м</v>
          </cell>
          <cell r="L236" t="str">
            <v>А_2</v>
          </cell>
          <cell r="M236">
            <v>4990316</v>
          </cell>
          <cell r="N236">
            <v>1</v>
          </cell>
          <cell r="O236" t="str">
            <v>см 2</v>
          </cell>
          <cell r="Q236">
            <v>0</v>
          </cell>
          <cell r="R236">
            <v>1998</v>
          </cell>
          <cell r="U236" t="str">
            <v/>
          </cell>
        </row>
        <row r="237">
          <cell r="E237" t="str">
            <v>21.12</v>
          </cell>
          <cell r="F237">
            <v>12</v>
          </cell>
          <cell r="H237" t="str">
            <v>Росланов Олег</v>
          </cell>
          <cell r="I237" t="str">
            <v>1997</v>
          </cell>
          <cell r="J237" t="str">
            <v>б/р</v>
          </cell>
          <cell r="K237" t="str">
            <v>м</v>
          </cell>
          <cell r="L237" t="str">
            <v>А_2</v>
          </cell>
          <cell r="M237">
            <v>4990476</v>
          </cell>
          <cell r="N237">
            <v>1</v>
          </cell>
          <cell r="O237" t="str">
            <v>м</v>
          </cell>
          <cell r="Q237">
            <v>0</v>
          </cell>
          <cell r="R237">
            <v>1997</v>
          </cell>
          <cell r="U237" t="str">
            <v/>
          </cell>
        </row>
        <row r="238">
          <cell r="E238" t="str">
            <v>21.1</v>
          </cell>
          <cell r="F238">
            <v>1</v>
          </cell>
          <cell r="H238" t="str">
            <v>Васильев Иван</v>
          </cell>
          <cell r="I238" t="str">
            <v>1998</v>
          </cell>
          <cell r="J238" t="str">
            <v>б/р</v>
          </cell>
          <cell r="K238" t="str">
            <v>м</v>
          </cell>
          <cell r="L238" t="str">
            <v>А_2</v>
          </cell>
          <cell r="Q238">
            <v>0</v>
          </cell>
          <cell r="R238">
            <v>1998</v>
          </cell>
          <cell r="U238" t="str">
            <v/>
          </cell>
        </row>
        <row r="239">
          <cell r="E239" t="str">
            <v>21.2</v>
          </cell>
          <cell r="F239">
            <v>2</v>
          </cell>
          <cell r="H239" t="str">
            <v>Афонина Марина</v>
          </cell>
          <cell r="I239" t="str">
            <v>1998</v>
          </cell>
          <cell r="J239" t="str">
            <v>б/р</v>
          </cell>
          <cell r="K239" t="str">
            <v>ж</v>
          </cell>
          <cell r="L239" t="str">
            <v>А_2</v>
          </cell>
          <cell r="Q239">
            <v>0</v>
          </cell>
          <cell r="R239">
            <v>1998</v>
          </cell>
          <cell r="U239" t="str">
            <v/>
          </cell>
        </row>
        <row r="240">
          <cell r="E240" t="str">
            <v>21.7</v>
          </cell>
          <cell r="F240">
            <v>7</v>
          </cell>
          <cell r="H240" t="str">
            <v>Микетина Анастасия</v>
          </cell>
          <cell r="I240" t="str">
            <v>1998</v>
          </cell>
          <cell r="J240" t="str">
            <v>б/р</v>
          </cell>
          <cell r="K240" t="str">
            <v>ж</v>
          </cell>
          <cell r="L240" t="str">
            <v>А_2</v>
          </cell>
          <cell r="Q240">
            <v>0</v>
          </cell>
          <cell r="R240">
            <v>1998</v>
          </cell>
          <cell r="U240" t="str">
            <v/>
          </cell>
        </row>
        <row r="241">
          <cell r="E241" t="str">
            <v>21.10</v>
          </cell>
          <cell r="F241">
            <v>10</v>
          </cell>
          <cell r="H241" t="str">
            <v>Васильев Александр</v>
          </cell>
          <cell r="I241" t="str">
            <v>1996</v>
          </cell>
          <cell r="J241" t="str">
            <v>б/р</v>
          </cell>
          <cell r="K241" t="str">
            <v>м</v>
          </cell>
          <cell r="L241" t="str">
            <v>А_2</v>
          </cell>
          <cell r="Q241">
            <v>0</v>
          </cell>
          <cell r="R241">
            <v>1996</v>
          </cell>
          <cell r="U241" t="str">
            <v/>
          </cell>
        </row>
        <row r="242">
          <cell r="E242" t="str">
            <v>21.11</v>
          </cell>
          <cell r="F242">
            <v>11</v>
          </cell>
          <cell r="H242" t="str">
            <v>Григорьев Андрей</v>
          </cell>
          <cell r="I242" t="str">
            <v>1996</v>
          </cell>
          <cell r="J242" t="str">
            <v>б/р</v>
          </cell>
          <cell r="K242" t="str">
            <v>м</v>
          </cell>
          <cell r="L242" t="str">
            <v>А_2</v>
          </cell>
          <cell r="Q242">
            <v>0</v>
          </cell>
          <cell r="R242">
            <v>1996</v>
          </cell>
          <cell r="U242" t="str">
            <v/>
          </cell>
        </row>
        <row r="243">
          <cell r="E243" t="str">
            <v>17.4</v>
          </cell>
          <cell r="F243">
            <v>4</v>
          </cell>
          <cell r="H243" t="str">
            <v>Мольс Софья</v>
          </cell>
          <cell r="I243" t="str">
            <v>2000</v>
          </cell>
          <cell r="J243" t="str">
            <v>б/р</v>
          </cell>
          <cell r="K243" t="str">
            <v>ж</v>
          </cell>
          <cell r="L243" t="str">
            <v>А_2</v>
          </cell>
          <cell r="M243">
            <v>4507476</v>
          </cell>
          <cell r="N243">
            <v>1</v>
          </cell>
          <cell r="O243" t="str">
            <v>см 3</v>
          </cell>
          <cell r="P243">
            <v>17</v>
          </cell>
          <cell r="Q243">
            <v>0</v>
          </cell>
          <cell r="R243">
            <v>2000</v>
          </cell>
          <cell r="U243" t="str">
            <v/>
          </cell>
        </row>
        <row r="244">
          <cell r="E244" t="str">
            <v>17.5</v>
          </cell>
          <cell r="F244">
            <v>5</v>
          </cell>
          <cell r="H244" t="str">
            <v>Ломакина Анна</v>
          </cell>
          <cell r="I244" t="str">
            <v>1998</v>
          </cell>
          <cell r="J244" t="str">
            <v>б/р</v>
          </cell>
          <cell r="K244" t="str">
            <v>ж</v>
          </cell>
          <cell r="L244" t="str">
            <v>А_2</v>
          </cell>
          <cell r="M244">
            <v>4990314</v>
          </cell>
          <cell r="N244">
            <v>1</v>
          </cell>
          <cell r="O244" t="str">
            <v>см 4</v>
          </cell>
          <cell r="P244">
            <v>17</v>
          </cell>
          <cell r="Q244">
            <v>0</v>
          </cell>
          <cell r="R244">
            <v>1998</v>
          </cell>
          <cell r="U244" t="str">
            <v/>
          </cell>
        </row>
        <row r="245">
          <cell r="E245" t="str">
            <v>17.3</v>
          </cell>
          <cell r="F245">
            <v>3</v>
          </cell>
          <cell r="H245" t="str">
            <v>Канаева Вера</v>
          </cell>
          <cell r="I245" t="str">
            <v>2000</v>
          </cell>
          <cell r="J245" t="str">
            <v>б/р</v>
          </cell>
          <cell r="K245" t="str">
            <v>ж</v>
          </cell>
          <cell r="L245" t="str">
            <v>А_2</v>
          </cell>
          <cell r="M245">
            <v>4990379</v>
          </cell>
          <cell r="N245">
            <v>1</v>
          </cell>
          <cell r="O245" t="str">
            <v>см 2</v>
          </cell>
          <cell r="P245">
            <v>17</v>
          </cell>
          <cell r="Q245">
            <v>0</v>
          </cell>
          <cell r="R245">
            <v>2000</v>
          </cell>
          <cell r="U245" t="str">
            <v/>
          </cell>
        </row>
        <row r="246">
          <cell r="E246" t="str">
            <v>17.1</v>
          </cell>
          <cell r="F246">
            <v>1</v>
          </cell>
          <cell r="H246" t="str">
            <v>Залетова Анастасия</v>
          </cell>
          <cell r="I246" t="str">
            <v>1996</v>
          </cell>
          <cell r="J246" t="str">
            <v>б/р</v>
          </cell>
          <cell r="K246" t="str">
            <v>ж</v>
          </cell>
          <cell r="L246" t="str">
            <v>А_2</v>
          </cell>
          <cell r="M246">
            <v>4990463</v>
          </cell>
          <cell r="N246">
            <v>1</v>
          </cell>
          <cell r="O246" t="str">
            <v>см 1</v>
          </cell>
          <cell r="P246">
            <v>17</v>
          </cell>
          <cell r="Q246">
            <v>0</v>
          </cell>
          <cell r="R246">
            <v>1996</v>
          </cell>
          <cell r="U246" t="str">
            <v/>
          </cell>
        </row>
        <row r="247">
          <cell r="E247" t="str">
            <v>17.2</v>
          </cell>
          <cell r="F247">
            <v>2</v>
          </cell>
          <cell r="H247" t="str">
            <v>Савельев Александр</v>
          </cell>
          <cell r="I247" t="str">
            <v>1999</v>
          </cell>
          <cell r="J247" t="str">
            <v>б/р</v>
          </cell>
          <cell r="K247" t="str">
            <v>м</v>
          </cell>
          <cell r="L247" t="str">
            <v>А_2</v>
          </cell>
          <cell r="M247">
            <v>4990483</v>
          </cell>
          <cell r="N247">
            <v>1</v>
          </cell>
          <cell r="O247" t="str">
            <v>см 1</v>
          </cell>
          <cell r="P247">
            <v>17</v>
          </cell>
          <cell r="Q247">
            <v>0</v>
          </cell>
          <cell r="R247">
            <v>1999</v>
          </cell>
          <cell r="U247" t="str">
            <v/>
          </cell>
        </row>
        <row r="248">
          <cell r="E248" t="str">
            <v>17.10</v>
          </cell>
          <cell r="F248">
            <v>10</v>
          </cell>
          <cell r="H248" t="str">
            <v>Слончак Сергей</v>
          </cell>
          <cell r="I248" t="str">
            <v>1999</v>
          </cell>
          <cell r="J248" t="str">
            <v>б/р</v>
          </cell>
          <cell r="K248" t="str">
            <v>м</v>
          </cell>
          <cell r="L248" t="str">
            <v>А_2</v>
          </cell>
          <cell r="M248">
            <v>4990485</v>
          </cell>
          <cell r="N248">
            <v>1</v>
          </cell>
          <cell r="O248" t="str">
            <v>см 3</v>
          </cell>
          <cell r="P248">
            <v>17</v>
          </cell>
          <cell r="Q248">
            <v>0</v>
          </cell>
          <cell r="R248">
            <v>1999</v>
          </cell>
          <cell r="U248" t="str">
            <v/>
          </cell>
        </row>
        <row r="249">
          <cell r="E249" t="str">
            <v>17.8</v>
          </cell>
          <cell r="F249">
            <v>8</v>
          </cell>
          <cell r="H249" t="str">
            <v>Бекирева Кристина</v>
          </cell>
          <cell r="I249" t="str">
            <v>2000</v>
          </cell>
          <cell r="J249" t="str">
            <v>б/р</v>
          </cell>
          <cell r="K249" t="str">
            <v>ж</v>
          </cell>
          <cell r="L249" t="str">
            <v>А_2</v>
          </cell>
          <cell r="M249">
            <v>4507489</v>
          </cell>
          <cell r="N249">
            <v>1</v>
          </cell>
          <cell r="O249" t="str">
            <v>см 5</v>
          </cell>
          <cell r="Q249">
            <v>0</v>
          </cell>
          <cell r="R249">
            <v>2000</v>
          </cell>
          <cell r="U249" t="str">
            <v/>
          </cell>
        </row>
        <row r="250">
          <cell r="E250" t="str">
            <v>17.7</v>
          </cell>
          <cell r="F250">
            <v>7</v>
          </cell>
          <cell r="H250" t="str">
            <v>Герасимов Даниил</v>
          </cell>
          <cell r="I250" t="str">
            <v>1999</v>
          </cell>
          <cell r="J250" t="str">
            <v>б/р</v>
          </cell>
          <cell r="K250" t="str">
            <v>м</v>
          </cell>
          <cell r="L250" t="str">
            <v>А_2</v>
          </cell>
          <cell r="M250">
            <v>4990394</v>
          </cell>
          <cell r="N250">
            <v>1</v>
          </cell>
          <cell r="O250" t="str">
            <v>см 2</v>
          </cell>
          <cell r="Q250">
            <v>0</v>
          </cell>
          <cell r="R250">
            <v>1999</v>
          </cell>
          <cell r="U250" t="str">
            <v/>
          </cell>
        </row>
        <row r="251">
          <cell r="E251" t="str">
            <v>17.6</v>
          </cell>
          <cell r="F251">
            <v>6</v>
          </cell>
          <cell r="H251" t="str">
            <v>Дабижлевич Кирилл</v>
          </cell>
          <cell r="I251" t="str">
            <v>1999</v>
          </cell>
          <cell r="J251" t="str">
            <v>б/р</v>
          </cell>
          <cell r="K251" t="str">
            <v>м</v>
          </cell>
          <cell r="L251" t="str">
            <v>А_2</v>
          </cell>
          <cell r="M251">
            <v>4990400</v>
          </cell>
          <cell r="N251">
            <v>1</v>
          </cell>
          <cell r="O251" t="str">
            <v>см 5</v>
          </cell>
          <cell r="Q251">
            <v>0</v>
          </cell>
          <cell r="R251">
            <v>1999</v>
          </cell>
          <cell r="U251" t="str">
            <v/>
          </cell>
        </row>
        <row r="252">
          <cell r="E252" t="str">
            <v>17.9</v>
          </cell>
          <cell r="F252">
            <v>9</v>
          </cell>
          <cell r="H252" t="str">
            <v>Карасев Матвей</v>
          </cell>
          <cell r="I252" t="str">
            <v>1999</v>
          </cell>
          <cell r="J252" t="str">
            <v>б/р</v>
          </cell>
          <cell r="K252" t="str">
            <v>м</v>
          </cell>
          <cell r="L252" t="str">
            <v>А_2</v>
          </cell>
          <cell r="M252">
            <v>4990403</v>
          </cell>
          <cell r="N252">
            <v>1</v>
          </cell>
          <cell r="O252" t="str">
            <v>см 4</v>
          </cell>
          <cell r="Q252">
            <v>0</v>
          </cell>
          <cell r="R252">
            <v>1999</v>
          </cell>
          <cell r="U252" t="str">
            <v/>
          </cell>
        </row>
        <row r="253">
          <cell r="E253" t="str">
            <v>33.2</v>
          </cell>
          <cell r="F253">
            <v>2</v>
          </cell>
          <cell r="H253" t="str">
            <v>Свиридов Константин</v>
          </cell>
          <cell r="I253" t="str">
            <v>1998</v>
          </cell>
          <cell r="J253" t="str">
            <v>б/р</v>
          </cell>
          <cell r="K253" t="str">
            <v>м</v>
          </cell>
          <cell r="L253" t="str">
            <v>А_2</v>
          </cell>
          <cell r="M253">
            <v>4507471</v>
          </cell>
          <cell r="N253">
            <v>1</v>
          </cell>
          <cell r="O253" t="str">
            <v>м</v>
          </cell>
          <cell r="P253">
            <v>33</v>
          </cell>
          <cell r="Q253">
            <v>0</v>
          </cell>
          <cell r="R253">
            <v>2000</v>
          </cell>
          <cell r="U253" t="str">
            <v/>
          </cell>
        </row>
        <row r="254">
          <cell r="E254" t="str">
            <v>33.8</v>
          </cell>
          <cell r="F254">
            <v>8</v>
          </cell>
          <cell r="H254" t="str">
            <v>Петроченкова Полина</v>
          </cell>
          <cell r="I254" t="str">
            <v>1999</v>
          </cell>
          <cell r="J254" t="str">
            <v>б/р</v>
          </cell>
          <cell r="K254" t="str">
            <v>ж</v>
          </cell>
          <cell r="L254" t="str">
            <v>А_2</v>
          </cell>
          <cell r="M254">
            <v>4507475</v>
          </cell>
          <cell r="N254">
            <v>1</v>
          </cell>
          <cell r="O254" t="str">
            <v>см</v>
          </cell>
          <cell r="P254">
            <v>33</v>
          </cell>
          <cell r="Q254">
            <v>0</v>
          </cell>
          <cell r="R254">
            <v>1999</v>
          </cell>
          <cell r="U254" t="str">
            <v/>
          </cell>
        </row>
        <row r="255">
          <cell r="E255" t="str">
            <v>33.1</v>
          </cell>
          <cell r="F255">
            <v>1</v>
          </cell>
          <cell r="H255" t="str">
            <v>Поляков Сергей</v>
          </cell>
          <cell r="I255" t="str">
            <v>1997</v>
          </cell>
          <cell r="J255" t="str">
            <v>б/р</v>
          </cell>
          <cell r="K255" t="str">
            <v>м</v>
          </cell>
          <cell r="L255" t="str">
            <v>А_2</v>
          </cell>
          <cell r="M255">
            <v>4507496</v>
          </cell>
          <cell r="N255">
            <v>1</v>
          </cell>
          <cell r="O255" t="str">
            <v>м</v>
          </cell>
          <cell r="P255">
            <v>33</v>
          </cell>
          <cell r="Q255">
            <v>0</v>
          </cell>
          <cell r="R255">
            <v>1999</v>
          </cell>
          <cell r="U255" t="str">
            <v/>
          </cell>
        </row>
        <row r="256">
          <cell r="E256" t="str">
            <v>33.7</v>
          </cell>
          <cell r="F256">
            <v>7</v>
          </cell>
          <cell r="H256" t="str">
            <v>Братчиков Иван</v>
          </cell>
          <cell r="I256" t="str">
            <v>1997</v>
          </cell>
          <cell r="J256" t="str">
            <v>б/р</v>
          </cell>
          <cell r="K256" t="str">
            <v>м</v>
          </cell>
          <cell r="L256" t="str">
            <v>А_2</v>
          </cell>
          <cell r="M256">
            <v>4990328</v>
          </cell>
          <cell r="N256">
            <v>1</v>
          </cell>
          <cell r="O256" t="str">
            <v>см 1</v>
          </cell>
          <cell r="P256">
            <v>33</v>
          </cell>
          <cell r="Q256">
            <v>0</v>
          </cell>
          <cell r="R256">
            <v>1997</v>
          </cell>
          <cell r="U256" t="str">
            <v/>
          </cell>
        </row>
        <row r="257">
          <cell r="E257" t="str">
            <v>33.6</v>
          </cell>
          <cell r="F257">
            <v>6</v>
          </cell>
          <cell r="H257" t="str">
            <v>Егорова Марина</v>
          </cell>
          <cell r="I257" t="str">
            <v>1997</v>
          </cell>
          <cell r="J257" t="str">
            <v>б/р</v>
          </cell>
          <cell r="K257" t="str">
            <v>ж</v>
          </cell>
          <cell r="L257" t="str">
            <v>А_2</v>
          </cell>
          <cell r="M257">
            <v>4990399</v>
          </cell>
          <cell r="N257">
            <v>1</v>
          </cell>
          <cell r="O257" t="str">
            <v>см 2</v>
          </cell>
          <cell r="P257">
            <v>33</v>
          </cell>
          <cell r="Q257">
            <v>0</v>
          </cell>
          <cell r="R257">
            <v>1997</v>
          </cell>
          <cell r="U257" t="str">
            <v/>
          </cell>
        </row>
        <row r="258">
          <cell r="E258" t="str">
            <v>33.3</v>
          </cell>
          <cell r="F258">
            <v>3</v>
          </cell>
          <cell r="H258" t="str">
            <v>Ромадов Евгений</v>
          </cell>
          <cell r="I258" t="str">
            <v>1997</v>
          </cell>
          <cell r="J258" t="str">
            <v>б/р</v>
          </cell>
          <cell r="K258" t="str">
            <v>м</v>
          </cell>
          <cell r="L258" t="str">
            <v>А_2</v>
          </cell>
          <cell r="M258">
            <v>4990424</v>
          </cell>
          <cell r="N258">
            <v>1</v>
          </cell>
          <cell r="O258" t="str">
            <v>см</v>
          </cell>
          <cell r="P258">
            <v>33</v>
          </cell>
          <cell r="Q258">
            <v>0</v>
          </cell>
          <cell r="R258">
            <v>1997</v>
          </cell>
          <cell r="U258" t="str">
            <v/>
          </cell>
        </row>
        <row r="259">
          <cell r="E259" t="str">
            <v>33.5</v>
          </cell>
          <cell r="F259">
            <v>5</v>
          </cell>
          <cell r="H259" t="str">
            <v>Донец Алина</v>
          </cell>
          <cell r="I259" t="str">
            <v>1996</v>
          </cell>
          <cell r="J259" t="str">
            <v>б/р</v>
          </cell>
          <cell r="K259" t="str">
            <v>ж</v>
          </cell>
          <cell r="L259" t="str">
            <v>А_2</v>
          </cell>
          <cell r="M259">
            <v>4990467</v>
          </cell>
          <cell r="N259">
            <v>1</v>
          </cell>
          <cell r="O259" t="str">
            <v>см 1</v>
          </cell>
          <cell r="Q259">
            <v>0</v>
          </cell>
          <cell r="R259">
            <v>1996</v>
          </cell>
          <cell r="U259" t="str">
            <v/>
          </cell>
        </row>
        <row r="260">
          <cell r="E260" t="str">
            <v>33.4</v>
          </cell>
          <cell r="F260">
            <v>4</v>
          </cell>
          <cell r="H260" t="str">
            <v>Карпов Михаил</v>
          </cell>
          <cell r="I260" t="str">
            <v>1997</v>
          </cell>
          <cell r="J260" t="str">
            <v>б/р</v>
          </cell>
          <cell r="K260" t="str">
            <v>м</v>
          </cell>
          <cell r="L260" t="str">
            <v>А_2</v>
          </cell>
          <cell r="O260" t="str">
            <v>см 2</v>
          </cell>
          <cell r="Q260">
            <v>0</v>
          </cell>
          <cell r="R260">
            <v>1997</v>
          </cell>
          <cell r="U260" t="str">
            <v/>
          </cell>
        </row>
        <row r="261">
          <cell r="E261" t="str">
            <v>34.2</v>
          </cell>
          <cell r="F261">
            <v>2</v>
          </cell>
          <cell r="H261" t="str">
            <v>Куртаева Елизавета</v>
          </cell>
          <cell r="I261" t="str">
            <v>1999</v>
          </cell>
          <cell r="J261" t="str">
            <v>б/р</v>
          </cell>
          <cell r="K261" t="str">
            <v>ж</v>
          </cell>
          <cell r="L261" t="str">
            <v>А_2</v>
          </cell>
          <cell r="M261">
            <v>4507477</v>
          </cell>
          <cell r="N261">
            <v>1</v>
          </cell>
          <cell r="O261" t="str">
            <v>см</v>
          </cell>
          <cell r="P261">
            <v>34</v>
          </cell>
          <cell r="Q261">
            <v>0</v>
          </cell>
          <cell r="R261">
            <v>1999</v>
          </cell>
          <cell r="U261" t="str">
            <v/>
          </cell>
        </row>
        <row r="262">
          <cell r="E262" t="str">
            <v>34.1</v>
          </cell>
          <cell r="F262">
            <v>1</v>
          </cell>
          <cell r="H262" t="str">
            <v>Барков Кирилл</v>
          </cell>
          <cell r="I262" t="str">
            <v>2000</v>
          </cell>
          <cell r="J262" t="str">
            <v>б/р</v>
          </cell>
          <cell r="K262" t="str">
            <v>м</v>
          </cell>
          <cell r="L262" t="str">
            <v>А_2</v>
          </cell>
          <cell r="M262">
            <v>4990359</v>
          </cell>
          <cell r="N262">
            <v>1</v>
          </cell>
          <cell r="O262" t="str">
            <v>см</v>
          </cell>
          <cell r="P262">
            <v>34</v>
          </cell>
          <cell r="Q262">
            <v>0</v>
          </cell>
          <cell r="R262">
            <v>2000</v>
          </cell>
          <cell r="U262" t="str">
            <v/>
          </cell>
        </row>
        <row r="263">
          <cell r="E263" t="str">
            <v>34.5</v>
          </cell>
          <cell r="F263">
            <v>5</v>
          </cell>
          <cell r="H263" t="str">
            <v>Дыбин Евгений</v>
          </cell>
          <cell r="I263" t="str">
            <v>1999</v>
          </cell>
          <cell r="J263" t="str">
            <v>б/р</v>
          </cell>
          <cell r="K263" t="str">
            <v>м</v>
          </cell>
          <cell r="L263" t="str">
            <v>А_2</v>
          </cell>
          <cell r="M263">
            <v>4990366</v>
          </cell>
          <cell r="N263">
            <v>1</v>
          </cell>
          <cell r="O263" t="str">
            <v>м</v>
          </cell>
          <cell r="P263">
            <v>34</v>
          </cell>
          <cell r="Q263">
            <v>0</v>
          </cell>
          <cell r="R263">
            <v>1999</v>
          </cell>
          <cell r="U263" t="str">
            <v/>
          </cell>
        </row>
        <row r="264">
          <cell r="E264" t="str">
            <v>34.4</v>
          </cell>
          <cell r="F264">
            <v>4</v>
          </cell>
          <cell r="H264" t="str">
            <v>Егоров Вячеслав</v>
          </cell>
          <cell r="I264" t="str">
            <v>2000</v>
          </cell>
          <cell r="J264" t="str">
            <v>б/р</v>
          </cell>
          <cell r="K264" t="str">
            <v>м</v>
          </cell>
          <cell r="L264" t="str">
            <v>А_2</v>
          </cell>
          <cell r="M264">
            <v>4990369</v>
          </cell>
          <cell r="N264">
            <v>1</v>
          </cell>
          <cell r="O264" t="str">
            <v>м </v>
          </cell>
          <cell r="P264">
            <v>34</v>
          </cell>
          <cell r="Q264">
            <v>0</v>
          </cell>
          <cell r="R264">
            <v>2000</v>
          </cell>
          <cell r="U264" t="str">
            <v/>
          </cell>
        </row>
        <row r="265">
          <cell r="E265" t="str">
            <v>34.6</v>
          </cell>
          <cell r="F265">
            <v>6</v>
          </cell>
          <cell r="H265" t="str">
            <v>Басова Мария</v>
          </cell>
          <cell r="I265" t="str">
            <v>1998</v>
          </cell>
          <cell r="J265" t="str">
            <v>б/р</v>
          </cell>
          <cell r="K265" t="str">
            <v>ж</v>
          </cell>
          <cell r="L265" t="str">
            <v>А_2</v>
          </cell>
          <cell r="M265">
            <v>4990410</v>
          </cell>
          <cell r="N265">
            <v>1</v>
          </cell>
          <cell r="O265" t="str">
            <v>см 1</v>
          </cell>
          <cell r="P265">
            <v>34</v>
          </cell>
          <cell r="Q265">
            <v>0</v>
          </cell>
          <cell r="R265">
            <v>1998</v>
          </cell>
          <cell r="U265" t="str">
            <v/>
          </cell>
        </row>
        <row r="266">
          <cell r="E266" t="str">
            <v>34.3</v>
          </cell>
          <cell r="F266">
            <v>3</v>
          </cell>
          <cell r="H266" t="str">
            <v>Барышнин Павел</v>
          </cell>
          <cell r="I266" t="str">
            <v>2000</v>
          </cell>
          <cell r="J266" t="str">
            <v>б/р</v>
          </cell>
          <cell r="K266" t="str">
            <v>м</v>
          </cell>
          <cell r="L266" t="str">
            <v>А_2</v>
          </cell>
          <cell r="M266">
            <v>4990472</v>
          </cell>
          <cell r="N266">
            <v>1</v>
          </cell>
          <cell r="O266" t="str">
            <v>см 1</v>
          </cell>
          <cell r="P266">
            <v>34</v>
          </cell>
          <cell r="Q266">
            <v>0</v>
          </cell>
          <cell r="R266">
            <v>2000</v>
          </cell>
          <cell r="U266" t="str">
            <v/>
          </cell>
        </row>
        <row r="267">
          <cell r="E267" t="str">
            <v>34.11</v>
          </cell>
          <cell r="F267">
            <v>11</v>
          </cell>
          <cell r="H267" t="str">
            <v>Палкина Дарья</v>
          </cell>
          <cell r="I267" t="str">
            <v>1999</v>
          </cell>
          <cell r="J267" t="str">
            <v>б/р</v>
          </cell>
          <cell r="K267" t="str">
            <v>ж</v>
          </cell>
          <cell r="L267" t="str">
            <v>А_2</v>
          </cell>
          <cell r="M267">
            <v>4507491</v>
          </cell>
          <cell r="N267">
            <v>1</v>
          </cell>
          <cell r="O267" t="str">
            <v>см 2</v>
          </cell>
          <cell r="Q267">
            <v>0</v>
          </cell>
          <cell r="R267">
            <v>1999</v>
          </cell>
          <cell r="U267" t="str">
            <v/>
          </cell>
        </row>
        <row r="268">
          <cell r="E268" t="str">
            <v>34.7</v>
          </cell>
          <cell r="F268">
            <v>7</v>
          </cell>
          <cell r="H268" t="str">
            <v>Батенин Павел</v>
          </cell>
          <cell r="I268" t="str">
            <v>2001</v>
          </cell>
          <cell r="J268" t="str">
            <v>б/р</v>
          </cell>
          <cell r="K268" t="str">
            <v>м</v>
          </cell>
          <cell r="L268" t="str">
            <v>А_2</v>
          </cell>
          <cell r="M268">
            <v>4990324</v>
          </cell>
          <cell r="N268">
            <v>1</v>
          </cell>
          <cell r="O268" t="str">
            <v>см 2</v>
          </cell>
          <cell r="Q268">
            <v>0</v>
          </cell>
          <cell r="R268">
            <v>2001</v>
          </cell>
          <cell r="U268" t="str">
            <v/>
          </cell>
        </row>
        <row r="269">
          <cell r="E269" t="str">
            <v>34.8</v>
          </cell>
          <cell r="F269">
            <v>8</v>
          </cell>
          <cell r="H269" t="str">
            <v>Палкин Валентин</v>
          </cell>
          <cell r="I269" t="str">
            <v>2002</v>
          </cell>
          <cell r="J269" t="str">
            <v>б/р</v>
          </cell>
          <cell r="K269" t="str">
            <v>м</v>
          </cell>
          <cell r="L269" t="str">
            <v>А_2</v>
          </cell>
          <cell r="M269">
            <v>4990378</v>
          </cell>
          <cell r="N269">
            <v>1</v>
          </cell>
          <cell r="Q269">
            <v>0</v>
          </cell>
          <cell r="R269">
            <v>2002</v>
          </cell>
          <cell r="U269" t="str">
            <v/>
          </cell>
        </row>
        <row r="270">
          <cell r="E270" t="str">
            <v>34.10</v>
          </cell>
          <cell r="F270">
            <v>10</v>
          </cell>
          <cell r="H270" t="str">
            <v>Батеин Дмитрий</v>
          </cell>
          <cell r="I270" t="str">
            <v>1998</v>
          </cell>
          <cell r="J270" t="str">
            <v>б/р</v>
          </cell>
          <cell r="K270" t="str">
            <v>м</v>
          </cell>
          <cell r="L270" t="str">
            <v>А_2</v>
          </cell>
          <cell r="M270">
            <v>4990422</v>
          </cell>
          <cell r="N270">
            <v>1</v>
          </cell>
          <cell r="Q270">
            <v>0</v>
          </cell>
          <cell r="R270">
            <v>1998</v>
          </cell>
          <cell r="U270" t="str">
            <v/>
          </cell>
        </row>
        <row r="271">
          <cell r="E271" t="str">
            <v>34.9</v>
          </cell>
          <cell r="F271">
            <v>9</v>
          </cell>
          <cell r="H271" t="str">
            <v>Печенкина Екатерина</v>
          </cell>
          <cell r="I271" t="str">
            <v>2000</v>
          </cell>
          <cell r="J271" t="str">
            <v>б/р</v>
          </cell>
          <cell r="K271" t="str">
            <v>ж</v>
          </cell>
          <cell r="L271" t="str">
            <v>А_2</v>
          </cell>
          <cell r="M271">
            <v>4990480</v>
          </cell>
          <cell r="N271">
            <v>1</v>
          </cell>
          <cell r="Q271">
            <v>0</v>
          </cell>
          <cell r="R271">
            <v>2000</v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</sheetData>
      <sheetData sheetId="8">
        <row r="7">
          <cell r="B7" t="str">
            <v>14.13</v>
          </cell>
          <cell r="C7" t="str">
            <v>Терсков Илья</v>
          </cell>
          <cell r="D7">
            <v>2000</v>
          </cell>
          <cell r="E7" t="str">
            <v>1ю</v>
          </cell>
          <cell r="F7" t="str">
            <v>ГБОУ ДТДиМ "Преображенский"</v>
          </cell>
          <cell r="G7" t="str">
            <v>ВАО</v>
          </cell>
          <cell r="H7">
            <v>4990313</v>
          </cell>
          <cell r="T7">
            <v>0.0038310185185185183</v>
          </cell>
          <cell r="U7">
            <v>0.0038310185185185183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0.0038310185185185183</v>
          </cell>
          <cell r="AD7">
            <v>0.0038310185185185183</v>
          </cell>
          <cell r="AF7">
            <v>1.6305418719211822</v>
          </cell>
          <cell r="AH7" t="str">
            <v/>
          </cell>
          <cell r="AU7">
            <v>1</v>
          </cell>
          <cell r="AV7" t="str">
            <v>м</v>
          </cell>
          <cell r="AW7" t="str">
            <v>А_2</v>
          </cell>
          <cell r="AX7">
            <v>0</v>
          </cell>
          <cell r="AY7">
            <v>0</v>
          </cell>
          <cell r="AZ7">
            <v>0.0038310185185185183</v>
          </cell>
        </row>
        <row r="8">
          <cell r="B8" t="str">
            <v>25.10</v>
          </cell>
          <cell r="C8" t="str">
            <v>Анисимова Татьяна</v>
          </cell>
          <cell r="D8">
            <v>1999</v>
          </cell>
          <cell r="E8" t="str">
            <v>б/р</v>
          </cell>
          <cell r="F8" t="str">
            <v>ГБОУ ДДЮТиЭ -2</v>
          </cell>
          <cell r="G8" t="str">
            <v>ЮАО</v>
          </cell>
          <cell r="H8">
            <v>4990322</v>
          </cell>
          <cell r="M8" t="str">
            <v>сн</v>
          </cell>
          <cell r="T8">
            <v>0.011493055555555555</v>
          </cell>
          <cell r="U8">
            <v>0.011493055555555555</v>
          </cell>
          <cell r="V8">
            <v>1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0.011493055555555555</v>
          </cell>
          <cell r="AD8" t="str">
            <v>сн с этапов</v>
          </cell>
          <cell r="AF8" t="str">
            <v/>
          </cell>
          <cell r="AH8" t="str">
            <v/>
          </cell>
          <cell r="AU8">
            <v>0</v>
          </cell>
          <cell r="AV8" t="str">
            <v>ж</v>
          </cell>
          <cell r="AW8" t="str">
            <v>А_2</v>
          </cell>
          <cell r="AX8">
            <v>1</v>
          </cell>
          <cell r="AY8">
            <v>1</v>
          </cell>
          <cell r="AZ8">
            <v>0.011493055555555555</v>
          </cell>
        </row>
        <row r="9">
          <cell r="B9" t="str">
            <v>14.15</v>
          </cell>
          <cell r="C9" t="str">
            <v>Лапкина Алина</v>
          </cell>
          <cell r="D9">
            <v>2000</v>
          </cell>
          <cell r="E9" t="str">
            <v>1ю</v>
          </cell>
          <cell r="F9" t="str">
            <v>ГБОУ ДТДиМ "Преображенский"</v>
          </cell>
          <cell r="G9" t="str">
            <v>ВАО</v>
          </cell>
          <cell r="H9">
            <v>4507447</v>
          </cell>
          <cell r="T9">
            <v>0.003946759259259259</v>
          </cell>
          <cell r="U9">
            <v>0.003946759259259259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0.003946759259259259</v>
          </cell>
          <cell r="AD9">
            <v>0.003946759259259259</v>
          </cell>
          <cell r="AF9">
            <v>1.6798029556650245</v>
          </cell>
          <cell r="AH9" t="str">
            <v/>
          </cell>
          <cell r="AU9">
            <v>1</v>
          </cell>
          <cell r="AV9" t="str">
            <v>ж</v>
          </cell>
          <cell r="AW9" t="str">
            <v>А_2</v>
          </cell>
          <cell r="AX9">
            <v>0</v>
          </cell>
          <cell r="AY9">
            <v>0</v>
          </cell>
          <cell r="AZ9">
            <v>0.003946759259259259</v>
          </cell>
        </row>
        <row r="10">
          <cell r="B10" t="str">
            <v>31.6</v>
          </cell>
          <cell r="C10" t="str">
            <v>Спиридонова Александра</v>
          </cell>
          <cell r="D10">
            <v>2001</v>
          </cell>
          <cell r="E10" t="str">
            <v>б/р</v>
          </cell>
          <cell r="F10" t="str">
            <v>ГБОУ ДДЮТиЭ</v>
          </cell>
          <cell r="G10" t="str">
            <v>ЮАО</v>
          </cell>
          <cell r="H10">
            <v>4507448</v>
          </cell>
          <cell r="T10">
            <v>0.00400462962962963</v>
          </cell>
          <cell r="U10">
            <v>0.00400462962962963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0.00400462962962963</v>
          </cell>
          <cell r="AD10">
            <v>0.00400462962962963</v>
          </cell>
          <cell r="AF10">
            <v>1.7044334975369457</v>
          </cell>
          <cell r="AH10" t="str">
            <v/>
          </cell>
          <cell r="AU10">
            <v>0</v>
          </cell>
          <cell r="AV10" t="str">
            <v>ж</v>
          </cell>
          <cell r="AW10" t="str">
            <v>А_2</v>
          </cell>
          <cell r="AX10">
            <v>0</v>
          </cell>
          <cell r="AY10">
            <v>0</v>
          </cell>
          <cell r="AZ10">
            <v>0.00400462962962963</v>
          </cell>
        </row>
        <row r="11">
          <cell r="B11" t="str">
            <v>14.9</v>
          </cell>
          <cell r="C11" t="str">
            <v>Лычагин Платон</v>
          </cell>
          <cell r="D11">
            <v>2000</v>
          </cell>
          <cell r="E11" t="str">
            <v>III</v>
          </cell>
          <cell r="F11" t="str">
            <v>ГБОУ ДТДиМ "Преображенский"</v>
          </cell>
          <cell r="G11" t="str">
            <v>ВАО</v>
          </cell>
          <cell r="H11">
            <v>4507449</v>
          </cell>
          <cell r="T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>
            <v>1</v>
          </cell>
          <cell r="AV11" t="str">
            <v>м</v>
          </cell>
          <cell r="AW11" t="str">
            <v>А_2</v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>16.7</v>
          </cell>
          <cell r="C12" t="str">
            <v>Решетняк Вера</v>
          </cell>
          <cell r="D12">
            <v>1995</v>
          </cell>
          <cell r="E12" t="str">
            <v>б/р</v>
          </cell>
          <cell r="F12" t="str">
            <v>ГБОУ ЦО №1460</v>
          </cell>
          <cell r="G12" t="str">
            <v>ЮВАО</v>
          </cell>
          <cell r="H12">
            <v>4507451</v>
          </cell>
          <cell r="T12">
            <v>0.00925925925925926</v>
          </cell>
          <cell r="U12">
            <v>0.00925925925925926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0.00925925925925926</v>
          </cell>
          <cell r="AD12">
            <v>0.00925925925925926</v>
          </cell>
          <cell r="AF12">
            <v>3.9408866995073897</v>
          </cell>
          <cell r="AH12" t="str">
            <v/>
          </cell>
          <cell r="AU12">
            <v>0</v>
          </cell>
          <cell r="AV12" t="str">
            <v>ж</v>
          </cell>
          <cell r="AW12" t="str">
            <v>А_2</v>
          </cell>
          <cell r="AX12">
            <v>0</v>
          </cell>
          <cell r="AY12">
            <v>0</v>
          </cell>
          <cell r="AZ12">
            <v>0.00925925925925926</v>
          </cell>
        </row>
        <row r="13">
          <cell r="B13" t="str">
            <v>11.7</v>
          </cell>
          <cell r="C13" t="str">
            <v>Крутова Виктория</v>
          </cell>
          <cell r="D13">
            <v>1995</v>
          </cell>
          <cell r="E13" t="str">
            <v>II</v>
          </cell>
          <cell r="F13" t="str">
            <v>ГБОУ ЦО №1449 (п)</v>
          </cell>
          <cell r="G13" t="str">
            <v>СВАО</v>
          </cell>
          <cell r="H13">
            <v>4507453</v>
          </cell>
          <cell r="T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>
            <v>3</v>
          </cell>
          <cell r="AV13" t="str">
            <v>ж</v>
          </cell>
          <cell r="AW13" t="str">
            <v>А_2</v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>19.6</v>
          </cell>
          <cell r="C14" t="str">
            <v>Платонов Сергей</v>
          </cell>
          <cell r="D14">
            <v>1997</v>
          </cell>
          <cell r="E14" t="str">
            <v>б/р</v>
          </cell>
          <cell r="F14" t="str">
            <v>ГБОУ ДЮЦ "Северный" -1</v>
          </cell>
          <cell r="G14" t="str">
            <v>СВАО</v>
          </cell>
          <cell r="H14">
            <v>4507454</v>
          </cell>
          <cell r="T14">
            <v>0.004548611111111111</v>
          </cell>
          <cell r="U14">
            <v>0.004548611111111111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0.004548611111111111</v>
          </cell>
          <cell r="AD14">
            <v>0.004548611111111111</v>
          </cell>
          <cell r="AF14">
            <v>1.9359605911330047</v>
          </cell>
          <cell r="AH14" t="str">
            <v/>
          </cell>
          <cell r="AU14">
            <v>0</v>
          </cell>
          <cell r="AV14" t="str">
            <v>м</v>
          </cell>
          <cell r="AW14" t="str">
            <v>А_2</v>
          </cell>
          <cell r="AX14">
            <v>0</v>
          </cell>
          <cell r="AY14">
            <v>0</v>
          </cell>
          <cell r="AZ14">
            <v>0.004548611111111111</v>
          </cell>
        </row>
        <row r="15">
          <cell r="B15" t="str">
            <v>20.3</v>
          </cell>
          <cell r="C15" t="str">
            <v>Филиппова Анна</v>
          </cell>
          <cell r="D15">
            <v>1998</v>
          </cell>
          <cell r="E15" t="str">
            <v>б/р</v>
          </cell>
          <cell r="F15" t="str">
            <v>ГБОУ МосГорСЮТур -1</v>
          </cell>
          <cell r="G15" t="str">
            <v>город</v>
          </cell>
          <cell r="H15">
            <v>4507455</v>
          </cell>
          <cell r="T15">
            <v>0.005717592592592593</v>
          </cell>
          <cell r="U15">
            <v>0.005717592592592593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0.005717592592592593</v>
          </cell>
          <cell r="AD15">
            <v>0.005717592592592593</v>
          </cell>
          <cell r="AF15">
            <v>2.4334975369458127</v>
          </cell>
          <cell r="AH15" t="str">
            <v/>
          </cell>
          <cell r="AU15">
            <v>0</v>
          </cell>
          <cell r="AV15" t="str">
            <v>ж</v>
          </cell>
          <cell r="AW15" t="str">
            <v>А_2</v>
          </cell>
          <cell r="AX15">
            <v>0</v>
          </cell>
          <cell r="AY15">
            <v>0</v>
          </cell>
          <cell r="AZ15">
            <v>0.005717592592592593</v>
          </cell>
        </row>
        <row r="16">
          <cell r="B16" t="str">
            <v>28.3</v>
          </cell>
          <cell r="C16" t="str">
            <v>Иванов Тимофей</v>
          </cell>
          <cell r="D16">
            <v>1998</v>
          </cell>
          <cell r="E16" t="str">
            <v>II</v>
          </cell>
          <cell r="F16" t="str">
            <v>ГБОУ ЦДЮТЭ "Черемушки" -2</v>
          </cell>
          <cell r="G16" t="str">
            <v>ЮЗАО</v>
          </cell>
          <cell r="H16">
            <v>4507456</v>
          </cell>
          <cell r="T16">
            <v>0.0027199074074074074</v>
          </cell>
          <cell r="U16">
            <v>0.0027199074074074074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0.0027199074074074074</v>
          </cell>
          <cell r="AD16">
            <v>0.0027199074074074074</v>
          </cell>
          <cell r="AF16">
            <v>1.1576354679802956</v>
          </cell>
          <cell r="AH16" t="str">
            <v/>
          </cell>
          <cell r="AU16">
            <v>3</v>
          </cell>
          <cell r="AV16" t="str">
            <v>м</v>
          </cell>
          <cell r="AW16" t="str">
            <v>А_2</v>
          </cell>
          <cell r="AX16">
            <v>0</v>
          </cell>
          <cell r="AY16">
            <v>0</v>
          </cell>
          <cell r="AZ16">
            <v>0.0027199074074074074</v>
          </cell>
        </row>
        <row r="17">
          <cell r="B17" t="str">
            <v>24.5</v>
          </cell>
          <cell r="C17" t="str">
            <v>Гриджак Мария</v>
          </cell>
          <cell r="D17">
            <v>1994</v>
          </cell>
          <cell r="E17">
            <v>2</v>
          </cell>
          <cell r="F17" t="str">
            <v>ГБОУ ДЮЦ "Северный" -2</v>
          </cell>
          <cell r="G17" t="str">
            <v>СВАО</v>
          </cell>
          <cell r="H17">
            <v>4507457</v>
          </cell>
          <cell r="T17">
            <v>0.005925925925925926</v>
          </cell>
          <cell r="U17">
            <v>0.005925925925925926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0.005925925925925926</v>
          </cell>
          <cell r="AD17">
            <v>0.005925925925925926</v>
          </cell>
          <cell r="AF17">
            <v>2.5221674876847286</v>
          </cell>
          <cell r="AH17" t="str">
            <v/>
          </cell>
          <cell r="AU17">
            <v>3</v>
          </cell>
          <cell r="AV17" t="str">
            <v>ж</v>
          </cell>
          <cell r="AW17" t="str">
            <v>А_2</v>
          </cell>
          <cell r="AX17">
            <v>0</v>
          </cell>
          <cell r="AY17">
            <v>0</v>
          </cell>
          <cell r="AZ17">
            <v>0.005925925925925926</v>
          </cell>
        </row>
        <row r="18">
          <cell r="B18" t="str">
            <v>14.6</v>
          </cell>
          <cell r="C18" t="str">
            <v>Моисеев Максим</v>
          </cell>
          <cell r="D18">
            <v>1999</v>
          </cell>
          <cell r="E18" t="str">
            <v>I</v>
          </cell>
          <cell r="F18" t="str">
            <v>ГБОУ ДТДиМ "Преображенский"</v>
          </cell>
          <cell r="G18" t="str">
            <v>ВАО</v>
          </cell>
          <cell r="H18">
            <v>4507458</v>
          </cell>
          <cell r="T18">
            <v>0.002847222222222222</v>
          </cell>
          <cell r="U18">
            <v>0.002847222222222222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0.002847222222222222</v>
          </cell>
          <cell r="AD18">
            <v>0.002847222222222222</v>
          </cell>
          <cell r="AF18">
            <v>1.211822660098522</v>
          </cell>
          <cell r="AH18" t="str">
            <v/>
          </cell>
          <cell r="AU18">
            <v>10</v>
          </cell>
          <cell r="AV18" t="str">
            <v>м</v>
          </cell>
          <cell r="AW18" t="str">
            <v>А_2</v>
          </cell>
          <cell r="AX18">
            <v>0</v>
          </cell>
          <cell r="AY18">
            <v>0</v>
          </cell>
          <cell r="AZ18">
            <v>0.002847222222222222</v>
          </cell>
        </row>
        <row r="19">
          <cell r="B19" t="str">
            <v>22.2</v>
          </cell>
          <cell r="C19" t="str">
            <v>Лурье Павел</v>
          </cell>
          <cell r="D19">
            <v>1997</v>
          </cell>
          <cell r="E19" t="str">
            <v>б/р</v>
          </cell>
          <cell r="F19" t="str">
            <v>ГБОУ Гимназия 1522</v>
          </cell>
          <cell r="G19" t="str">
            <v>СЗАО</v>
          </cell>
          <cell r="H19">
            <v>4507459</v>
          </cell>
          <cell r="T19">
            <v>0.004525462962962963</v>
          </cell>
          <cell r="U19">
            <v>0.004525462962962963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0.004525462962962963</v>
          </cell>
          <cell r="AD19">
            <v>0.004525462962962963</v>
          </cell>
          <cell r="AF19">
            <v>1.9261083743842364</v>
          </cell>
          <cell r="AH19" t="str">
            <v/>
          </cell>
          <cell r="AU19">
            <v>0</v>
          </cell>
          <cell r="AV19" t="str">
            <v>м</v>
          </cell>
          <cell r="AW19" t="str">
            <v>А_2</v>
          </cell>
          <cell r="AX19">
            <v>0</v>
          </cell>
          <cell r="AY19">
            <v>0</v>
          </cell>
          <cell r="AZ19">
            <v>0.004525462962962963</v>
          </cell>
        </row>
        <row r="20">
          <cell r="B20" t="str">
            <v>35.6</v>
          </cell>
          <cell r="C20" t="str">
            <v>Кубанцев Никита</v>
          </cell>
          <cell r="D20">
            <v>2000</v>
          </cell>
          <cell r="E20" t="str">
            <v>б/р</v>
          </cell>
          <cell r="F20" t="str">
            <v>ГБОУ СОШ №1321 "Ковчег"</v>
          </cell>
          <cell r="G20" t="str">
            <v>ЮВАО</v>
          </cell>
          <cell r="H20">
            <v>4507460</v>
          </cell>
          <cell r="T20">
            <v>0.013078703703703703</v>
          </cell>
          <cell r="U20">
            <v>0.013078703703703703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0.013078703703703703</v>
          </cell>
          <cell r="AD20">
            <v>0.013078703703703703</v>
          </cell>
          <cell r="AF20">
            <v>5.566502463054187</v>
          </cell>
          <cell r="AH20" t="str">
            <v/>
          </cell>
          <cell r="AU20">
            <v>0</v>
          </cell>
          <cell r="AV20" t="str">
            <v>м</v>
          </cell>
          <cell r="AW20" t="str">
            <v>А_2</v>
          </cell>
          <cell r="AX20">
            <v>0</v>
          </cell>
          <cell r="AY20">
            <v>0</v>
          </cell>
          <cell r="AZ20">
            <v>0.013078703703703703</v>
          </cell>
        </row>
        <row r="21">
          <cell r="B21" t="str">
            <v>31.2</v>
          </cell>
          <cell r="C21" t="str">
            <v>Маклаков Денис</v>
          </cell>
          <cell r="D21">
            <v>2000</v>
          </cell>
          <cell r="E21" t="str">
            <v>б/р</v>
          </cell>
          <cell r="F21" t="str">
            <v>ГБОУ ДДЮТиЭ</v>
          </cell>
          <cell r="G21" t="str">
            <v>ЮАО</v>
          </cell>
          <cell r="H21">
            <v>4507461</v>
          </cell>
          <cell r="T21">
            <v>0.0037847222222222223</v>
          </cell>
          <cell r="U21">
            <v>0.0037847222222222223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0.0037847222222222223</v>
          </cell>
          <cell r="AD21">
            <v>0.0037847222222222223</v>
          </cell>
          <cell r="AF21">
            <v>1.6108374384236452</v>
          </cell>
          <cell r="AH21" t="str">
            <v/>
          </cell>
          <cell r="AU21">
            <v>0</v>
          </cell>
          <cell r="AV21" t="str">
            <v>м</v>
          </cell>
          <cell r="AW21" t="str">
            <v>А_2</v>
          </cell>
          <cell r="AX21">
            <v>0</v>
          </cell>
          <cell r="AY21">
            <v>0</v>
          </cell>
          <cell r="AZ21">
            <v>0.0037847222222222223</v>
          </cell>
        </row>
        <row r="22">
          <cell r="B22" t="str">
            <v>22.3</v>
          </cell>
          <cell r="C22" t="str">
            <v>Лурье Евгений</v>
          </cell>
          <cell r="D22">
            <v>1997</v>
          </cell>
          <cell r="E22" t="str">
            <v>б/р</v>
          </cell>
          <cell r="F22" t="str">
            <v>ГБОУ Гимназия 1522</v>
          </cell>
          <cell r="G22" t="str">
            <v>СЗАО</v>
          </cell>
          <cell r="H22">
            <v>4507462</v>
          </cell>
          <cell r="T22">
            <v>0.005821759259259259</v>
          </cell>
          <cell r="U22">
            <v>0.005821759259259259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0.005821759259259259</v>
          </cell>
          <cell r="AD22">
            <v>0.005821759259259259</v>
          </cell>
          <cell r="AF22">
            <v>2.477832512315271</v>
          </cell>
          <cell r="AH22" t="str">
            <v/>
          </cell>
          <cell r="AU22">
            <v>0</v>
          </cell>
          <cell r="AV22" t="str">
            <v>м</v>
          </cell>
          <cell r="AW22" t="str">
            <v>А_2</v>
          </cell>
          <cell r="AX22">
            <v>0</v>
          </cell>
          <cell r="AY22">
            <v>0</v>
          </cell>
          <cell r="AZ22">
            <v>0.005821759259259259</v>
          </cell>
        </row>
        <row r="23">
          <cell r="B23" t="str">
            <v>15.9</v>
          </cell>
          <cell r="C23" t="str">
            <v>Шатов Егор</v>
          </cell>
          <cell r="D23">
            <v>1999</v>
          </cell>
          <cell r="E23" t="str">
            <v>б/р</v>
          </cell>
          <cell r="F23" t="str">
            <v>ГБОУ СОШ № 549</v>
          </cell>
          <cell r="G23" t="str">
            <v>ЮАО</v>
          </cell>
          <cell r="H23">
            <v>4507463</v>
          </cell>
          <cell r="T23">
            <v>0.009351851851851853</v>
          </cell>
          <cell r="U23">
            <v>0.009351851851851853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0.009351851851851853</v>
          </cell>
          <cell r="AD23">
            <v>0.009351851851851853</v>
          </cell>
          <cell r="AF23">
            <v>3.980295566502463</v>
          </cell>
          <cell r="AH23" t="str">
            <v/>
          </cell>
          <cell r="AU23">
            <v>0</v>
          </cell>
          <cell r="AV23" t="str">
            <v>м</v>
          </cell>
          <cell r="AW23" t="str">
            <v>А_2</v>
          </cell>
          <cell r="AX23">
            <v>0</v>
          </cell>
          <cell r="AY23">
            <v>0</v>
          </cell>
          <cell r="AZ23">
            <v>0.009351851851851853</v>
          </cell>
        </row>
        <row r="24">
          <cell r="B24" t="str">
            <v>13.3</v>
          </cell>
          <cell r="C24" t="str">
            <v>Кулешов Артем</v>
          </cell>
          <cell r="D24">
            <v>1998</v>
          </cell>
          <cell r="E24" t="str">
            <v>III</v>
          </cell>
          <cell r="F24" t="str">
            <v>ГБОУ ЦДЮТЭ "Черемушки" -1</v>
          </cell>
          <cell r="G24" t="str">
            <v>ЮЗАО</v>
          </cell>
          <cell r="H24">
            <v>4507465</v>
          </cell>
          <cell r="T24">
            <v>0.005046296296296296</v>
          </cell>
          <cell r="U24">
            <v>0.005046296296296296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0.005046296296296296</v>
          </cell>
          <cell r="AD24">
            <v>0.005046296296296296</v>
          </cell>
          <cell r="AF24">
            <v>2.147783251231527</v>
          </cell>
          <cell r="AH24" t="str">
            <v/>
          </cell>
          <cell r="AU24">
            <v>1</v>
          </cell>
          <cell r="AV24" t="str">
            <v>м</v>
          </cell>
          <cell r="AW24" t="str">
            <v>А_2</v>
          </cell>
          <cell r="AX24">
            <v>0</v>
          </cell>
          <cell r="AY24">
            <v>0</v>
          </cell>
          <cell r="AZ24">
            <v>0.005046296296296296</v>
          </cell>
        </row>
        <row r="25">
          <cell r="B25" t="str">
            <v>16.9</v>
          </cell>
          <cell r="C25" t="str">
            <v>Штанов Валерий</v>
          </cell>
          <cell r="D25">
            <v>1999</v>
          </cell>
          <cell r="E25" t="str">
            <v>б/р</v>
          </cell>
          <cell r="F25" t="str">
            <v>ГБОУ ЦО №1460</v>
          </cell>
          <cell r="G25" t="str">
            <v>ЮВАО</v>
          </cell>
          <cell r="H25">
            <v>4507467</v>
          </cell>
          <cell r="T25">
            <v>0.00568287037037037</v>
          </cell>
          <cell r="U25">
            <v>0.00568287037037037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0.00568287037037037</v>
          </cell>
          <cell r="AD25">
            <v>0.00568287037037037</v>
          </cell>
          <cell r="AF25">
            <v>2.41871921182266</v>
          </cell>
          <cell r="AH25" t="str">
            <v/>
          </cell>
          <cell r="AU25">
            <v>0</v>
          </cell>
          <cell r="AV25" t="str">
            <v>м</v>
          </cell>
          <cell r="AW25" t="str">
            <v>А_2</v>
          </cell>
          <cell r="AX25">
            <v>0</v>
          </cell>
          <cell r="AY25">
            <v>0</v>
          </cell>
          <cell r="AZ25">
            <v>0.00568287037037037</v>
          </cell>
        </row>
        <row r="26">
          <cell r="B26" t="str">
            <v>15.11</v>
          </cell>
          <cell r="C26" t="str">
            <v>Геништа Михаил</v>
          </cell>
          <cell r="D26">
            <v>1998</v>
          </cell>
          <cell r="E26" t="str">
            <v>III</v>
          </cell>
          <cell r="F26" t="str">
            <v>ГБОУ СОШ № 549</v>
          </cell>
          <cell r="G26" t="str">
            <v>ЮАО</v>
          </cell>
          <cell r="H26">
            <v>4507468</v>
          </cell>
          <cell r="T26">
            <v>0.006261574074074075</v>
          </cell>
          <cell r="U26">
            <v>0.006261574074074075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0.006261574074074075</v>
          </cell>
          <cell r="AD26">
            <v>0.006261574074074075</v>
          </cell>
          <cell r="AF26">
            <v>2.6650246305418723</v>
          </cell>
          <cell r="AH26" t="str">
            <v/>
          </cell>
          <cell r="AU26">
            <v>1</v>
          </cell>
          <cell r="AV26" t="str">
            <v>м</v>
          </cell>
          <cell r="AW26" t="str">
            <v>А_2</v>
          </cell>
          <cell r="AX26">
            <v>0</v>
          </cell>
          <cell r="AY26">
            <v>0</v>
          </cell>
          <cell r="AZ26">
            <v>0.006261574074074075</v>
          </cell>
        </row>
        <row r="27">
          <cell r="B27" t="str">
            <v>22.6</v>
          </cell>
          <cell r="C27" t="str">
            <v>Маркелов Иван</v>
          </cell>
          <cell r="D27">
            <v>1999</v>
          </cell>
          <cell r="E27" t="str">
            <v>б/р</v>
          </cell>
          <cell r="F27" t="str">
            <v>ГБОУ Гимназия 1522</v>
          </cell>
          <cell r="G27" t="str">
            <v>СЗАО</v>
          </cell>
          <cell r="H27">
            <v>4507469</v>
          </cell>
          <cell r="T27">
            <v>0.007453703703703703</v>
          </cell>
          <cell r="U27">
            <v>0.007453703703703703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0.007453703703703703</v>
          </cell>
          <cell r="AD27">
            <v>0.007453703703703703</v>
          </cell>
          <cell r="AF27">
            <v>3.172413793103448</v>
          </cell>
          <cell r="AH27" t="str">
            <v/>
          </cell>
          <cell r="AU27">
            <v>0</v>
          </cell>
          <cell r="AV27" t="str">
            <v>м</v>
          </cell>
          <cell r="AW27" t="str">
            <v>А_2</v>
          </cell>
          <cell r="AX27">
            <v>0</v>
          </cell>
          <cell r="AY27">
            <v>0</v>
          </cell>
          <cell r="AZ27">
            <v>0.007453703703703703</v>
          </cell>
        </row>
        <row r="28">
          <cell r="B28" t="str">
            <v>13.2</v>
          </cell>
          <cell r="C28" t="str">
            <v>Агапов Дмитрий</v>
          </cell>
          <cell r="D28">
            <v>1996</v>
          </cell>
          <cell r="E28" t="str">
            <v>III</v>
          </cell>
          <cell r="F28" t="str">
            <v>ГБОУ ЦДЮТЭ "Черемушки" -1</v>
          </cell>
          <cell r="G28" t="str">
            <v>ЮЗАО</v>
          </cell>
          <cell r="H28">
            <v>4507470</v>
          </cell>
          <cell r="T28">
            <v>0.003483796296296296</v>
          </cell>
          <cell r="U28">
            <v>0.003483796296296296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0.003483796296296296</v>
          </cell>
          <cell r="AD28">
            <v>0.003483796296296296</v>
          </cell>
          <cell r="AF28">
            <v>1.482758620689655</v>
          </cell>
          <cell r="AH28" t="str">
            <v/>
          </cell>
          <cell r="AU28">
            <v>1</v>
          </cell>
          <cell r="AV28" t="str">
            <v>м</v>
          </cell>
          <cell r="AW28" t="str">
            <v>А_2</v>
          </cell>
          <cell r="AX28">
            <v>0</v>
          </cell>
          <cell r="AY28">
            <v>0</v>
          </cell>
          <cell r="AZ28">
            <v>0.003483796296296296</v>
          </cell>
        </row>
        <row r="29">
          <cell r="B29" t="str">
            <v>33.2</v>
          </cell>
          <cell r="C29" t="str">
            <v>Свиридов Константин</v>
          </cell>
          <cell r="D29">
            <v>1995</v>
          </cell>
          <cell r="E29" t="str">
            <v>б/р</v>
          </cell>
          <cell r="F29" t="str">
            <v>Эдельвейс Чертаново-Южное 1</v>
          </cell>
          <cell r="G29" t="str">
            <v>ЮАО</v>
          </cell>
          <cell r="H29">
            <v>4507471</v>
          </cell>
          <cell r="T29">
            <v>0.003194444444444444</v>
          </cell>
          <cell r="U29">
            <v>0.003194444444444444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0.003194444444444444</v>
          </cell>
          <cell r="AD29">
            <v>0.003194444444444444</v>
          </cell>
          <cell r="AF29">
            <v>1.3596059113300492</v>
          </cell>
          <cell r="AH29" t="str">
            <v/>
          </cell>
          <cell r="AU29">
            <v>0</v>
          </cell>
          <cell r="AV29" t="str">
            <v>м</v>
          </cell>
          <cell r="AW29" t="str">
            <v>А_2</v>
          </cell>
          <cell r="AX29">
            <v>0</v>
          </cell>
          <cell r="AY29">
            <v>0</v>
          </cell>
          <cell r="AZ29">
            <v>0.003194444444444444</v>
          </cell>
        </row>
        <row r="30">
          <cell r="B30" t="str">
            <v>11.8</v>
          </cell>
          <cell r="C30" t="str">
            <v>Остряков Никита</v>
          </cell>
          <cell r="D30">
            <v>1995</v>
          </cell>
          <cell r="E30" t="str">
            <v>II</v>
          </cell>
          <cell r="F30" t="str">
            <v>ГБОУ ЦО №1449 (п)</v>
          </cell>
          <cell r="G30" t="str">
            <v>СВАО</v>
          </cell>
          <cell r="H30">
            <v>4507472</v>
          </cell>
          <cell r="T30">
            <v>0.0028587962962962963</v>
          </cell>
          <cell r="U30">
            <v>0.0028587962962962963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0.0028587962962962963</v>
          </cell>
          <cell r="AD30">
            <v>0.0028587962962962963</v>
          </cell>
          <cell r="AF30">
            <v>1.2167487684729064</v>
          </cell>
          <cell r="AH30" t="str">
            <v/>
          </cell>
          <cell r="AU30">
            <v>3</v>
          </cell>
          <cell r="AV30" t="str">
            <v>м</v>
          </cell>
          <cell r="AW30" t="str">
            <v>А_2</v>
          </cell>
          <cell r="AX30">
            <v>0</v>
          </cell>
          <cell r="AY30">
            <v>0</v>
          </cell>
          <cell r="AZ30">
            <v>0.0028587962962962963</v>
          </cell>
        </row>
        <row r="31">
          <cell r="B31" t="str">
            <v>18.6</v>
          </cell>
          <cell r="C31" t="str">
            <v>Калинина Елизавета</v>
          </cell>
          <cell r="D31">
            <v>1998</v>
          </cell>
          <cell r="E31" t="str">
            <v>б/р</v>
          </cell>
          <cell r="F31" t="str">
            <v>ГБОУ СОШ №654 им.А.Д.Фридмана -1</v>
          </cell>
          <cell r="G31" t="str">
            <v>ЮВАО</v>
          </cell>
          <cell r="H31">
            <v>4507473</v>
          </cell>
          <cell r="T31">
            <v>0.004861111111111111</v>
          </cell>
          <cell r="U31">
            <v>0.004861111111111111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0.004861111111111111</v>
          </cell>
          <cell r="AD31">
            <v>0.004861111111111111</v>
          </cell>
          <cell r="AF31">
            <v>2.0689655172413794</v>
          </cell>
          <cell r="AH31" t="str">
            <v/>
          </cell>
          <cell r="AU31">
            <v>0</v>
          </cell>
          <cell r="AV31" t="str">
            <v>ж</v>
          </cell>
          <cell r="AW31" t="str">
            <v>А_2</v>
          </cell>
          <cell r="AX31">
            <v>0</v>
          </cell>
          <cell r="AY31">
            <v>0</v>
          </cell>
          <cell r="AZ31">
            <v>0.004861111111111111</v>
          </cell>
        </row>
        <row r="32">
          <cell r="B32" t="str">
            <v>26.5</v>
          </cell>
          <cell r="C32" t="str">
            <v>Казарян Михаил</v>
          </cell>
          <cell r="D32">
            <v>2000</v>
          </cell>
          <cell r="E32" t="str">
            <v>б/р</v>
          </cell>
          <cell r="F32" t="str">
            <v>ГБОУ ДООЦ "Юго-Восточный"</v>
          </cell>
          <cell r="G32" t="str">
            <v>ЮВАО</v>
          </cell>
          <cell r="H32">
            <v>4507474</v>
          </cell>
          <cell r="T32">
            <v>0.0035416666666666665</v>
          </cell>
          <cell r="U32">
            <v>0.0035416666666666665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0.0035416666666666665</v>
          </cell>
          <cell r="AD32">
            <v>0.0035416666666666665</v>
          </cell>
          <cell r="AF32">
            <v>1.5073891625615763</v>
          </cell>
          <cell r="AH32" t="str">
            <v/>
          </cell>
          <cell r="AU32">
            <v>0</v>
          </cell>
          <cell r="AV32" t="str">
            <v>м</v>
          </cell>
          <cell r="AW32" t="str">
            <v>А_2</v>
          </cell>
          <cell r="AX32">
            <v>0</v>
          </cell>
          <cell r="AY32">
            <v>0</v>
          </cell>
          <cell r="AZ32">
            <v>0.0035416666666666665</v>
          </cell>
        </row>
        <row r="33">
          <cell r="B33" t="str">
            <v>33.8</v>
          </cell>
          <cell r="C33" t="str">
            <v>Петроченкова Полина</v>
          </cell>
          <cell r="D33">
            <v>1999</v>
          </cell>
          <cell r="E33" t="str">
            <v>б/р</v>
          </cell>
          <cell r="F33" t="str">
            <v>Эдельвейс Чертаново-Южное 1</v>
          </cell>
          <cell r="G33" t="str">
            <v>ЮАО</v>
          </cell>
          <cell r="H33">
            <v>4507475</v>
          </cell>
          <cell r="T33">
            <v>0.003298611111111111</v>
          </cell>
          <cell r="U33">
            <v>0.003298611111111111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0.003298611111111111</v>
          </cell>
          <cell r="AD33">
            <v>0.003298611111111111</v>
          </cell>
          <cell r="AF33">
            <v>1.4039408866995073</v>
          </cell>
          <cell r="AH33" t="str">
            <v/>
          </cell>
          <cell r="AU33">
            <v>0</v>
          </cell>
          <cell r="AV33" t="str">
            <v>ж</v>
          </cell>
          <cell r="AW33" t="str">
            <v>А_2</v>
          </cell>
          <cell r="AX33">
            <v>0</v>
          </cell>
          <cell r="AY33">
            <v>0</v>
          </cell>
          <cell r="AZ33">
            <v>0.003298611111111111</v>
          </cell>
        </row>
        <row r="34">
          <cell r="B34" t="str">
            <v>17.4</v>
          </cell>
          <cell r="C34" t="str">
            <v>Мольс Софья</v>
          </cell>
          <cell r="D34">
            <v>2000</v>
          </cell>
          <cell r="E34" t="str">
            <v>б/р</v>
          </cell>
          <cell r="F34" t="str">
            <v>ЦРТДиЮ Жулебино</v>
          </cell>
          <cell r="G34" t="str">
            <v>ЮВАО</v>
          </cell>
          <cell r="H34">
            <v>4507476</v>
          </cell>
          <cell r="T34">
            <v>0.003761574074074074</v>
          </cell>
          <cell r="U34">
            <v>0.003761574074074074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0.003761574074074074</v>
          </cell>
          <cell r="AD34">
            <v>0.003761574074074074</v>
          </cell>
          <cell r="AF34">
            <v>1.6009852216748768</v>
          </cell>
          <cell r="AH34" t="str">
            <v/>
          </cell>
          <cell r="AU34">
            <v>0</v>
          </cell>
          <cell r="AV34" t="str">
            <v>ж</v>
          </cell>
          <cell r="AW34" t="str">
            <v>А_2</v>
          </cell>
          <cell r="AX34">
            <v>0</v>
          </cell>
          <cell r="AY34">
            <v>0</v>
          </cell>
          <cell r="AZ34">
            <v>0.003761574074074074</v>
          </cell>
        </row>
        <row r="35">
          <cell r="B35" t="str">
            <v>34.2</v>
          </cell>
          <cell r="C35" t="str">
            <v>Куртаева Елизавета</v>
          </cell>
          <cell r="D35">
            <v>1999</v>
          </cell>
          <cell r="E35" t="str">
            <v>б/р</v>
          </cell>
          <cell r="F35" t="str">
            <v>Эдельвейс Чертаново-Южное 2</v>
          </cell>
          <cell r="G35" t="str">
            <v>ЮАО</v>
          </cell>
          <cell r="H35">
            <v>4507477</v>
          </cell>
          <cell r="T35">
            <v>0.0031712962962962958</v>
          </cell>
          <cell r="U35">
            <v>0.0031712962962962958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0.0031712962962962958</v>
          </cell>
          <cell r="AD35">
            <v>0.0031712962962962958</v>
          </cell>
          <cell r="AF35">
            <v>1.3497536945812805</v>
          </cell>
          <cell r="AH35" t="str">
            <v/>
          </cell>
          <cell r="AU35">
            <v>0</v>
          </cell>
          <cell r="AV35" t="str">
            <v>ж</v>
          </cell>
          <cell r="AW35" t="str">
            <v>А_2</v>
          </cell>
          <cell r="AX35">
            <v>0</v>
          </cell>
          <cell r="AY35">
            <v>0</v>
          </cell>
          <cell r="AZ35">
            <v>0.0031712962962962958</v>
          </cell>
        </row>
        <row r="36">
          <cell r="B36" t="str">
            <v>26.4</v>
          </cell>
          <cell r="C36" t="str">
            <v>Евсикова Марина</v>
          </cell>
          <cell r="D36">
            <v>1996</v>
          </cell>
          <cell r="E36" t="str">
            <v>II</v>
          </cell>
          <cell r="F36" t="str">
            <v>ГБОУ ДООЦ "Юго-Восточный"</v>
          </cell>
          <cell r="G36" t="str">
            <v>ЮВАО</v>
          </cell>
          <cell r="H36">
            <v>4507478</v>
          </cell>
          <cell r="T36">
            <v>0.003310185185185185</v>
          </cell>
          <cell r="U36">
            <v>0.003310185185185185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0.003310185185185185</v>
          </cell>
          <cell r="AD36">
            <v>0.003310185185185185</v>
          </cell>
          <cell r="AF36">
            <v>1.4088669950738915</v>
          </cell>
          <cell r="AH36" t="str">
            <v/>
          </cell>
          <cell r="AU36">
            <v>3</v>
          </cell>
          <cell r="AV36" t="str">
            <v>ж</v>
          </cell>
          <cell r="AW36" t="str">
            <v>А_2</v>
          </cell>
          <cell r="AX36">
            <v>0</v>
          </cell>
          <cell r="AY36">
            <v>0</v>
          </cell>
          <cell r="AZ36">
            <v>0.003310185185185185</v>
          </cell>
        </row>
        <row r="37">
          <cell r="B37" t="str">
            <v>12.8</v>
          </cell>
          <cell r="C37" t="str">
            <v>Луговкин Иван</v>
          </cell>
          <cell r="D37">
            <v>1999</v>
          </cell>
          <cell r="E37" t="str">
            <v>II</v>
          </cell>
          <cell r="F37" t="str">
            <v>ГБОУ ЦО №1449</v>
          </cell>
          <cell r="G37" t="str">
            <v>СВАО</v>
          </cell>
          <cell r="H37">
            <v>4507479</v>
          </cell>
          <cell r="T37">
            <v>0.011099537037037038</v>
          </cell>
          <cell r="U37">
            <v>0.011099537037037038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>
            <v>0.011099537037037038</v>
          </cell>
          <cell r="AD37">
            <v>0.011099537037037038</v>
          </cell>
          <cell r="AF37">
            <v>4.724137931034483</v>
          </cell>
          <cell r="AH37" t="str">
            <v/>
          </cell>
          <cell r="AU37">
            <v>3</v>
          </cell>
          <cell r="AV37" t="str">
            <v>м</v>
          </cell>
          <cell r="AW37" t="str">
            <v>А_2</v>
          </cell>
          <cell r="AX37">
            <v>0</v>
          </cell>
          <cell r="AY37">
            <v>0</v>
          </cell>
          <cell r="AZ37">
            <v>0.011099537037037038</v>
          </cell>
        </row>
        <row r="38">
          <cell r="B38" t="str">
            <v>16.3</v>
          </cell>
          <cell r="C38" t="str">
            <v>Добров Игорь</v>
          </cell>
          <cell r="D38">
            <v>1997</v>
          </cell>
          <cell r="E38" t="str">
            <v>III</v>
          </cell>
          <cell r="F38" t="str">
            <v>ГБОУ ЦО №1460</v>
          </cell>
          <cell r="G38" t="str">
            <v>ЮВАО</v>
          </cell>
          <cell r="H38">
            <v>4507480</v>
          </cell>
          <cell r="T38">
            <v>0.003148148148148148</v>
          </cell>
          <cell r="U38">
            <v>0.003148148148148148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0.003148148148148148</v>
          </cell>
          <cell r="AD38">
            <v>0.003148148148148148</v>
          </cell>
          <cell r="AF38">
            <v>1.3399014778325122</v>
          </cell>
          <cell r="AH38" t="str">
            <v/>
          </cell>
          <cell r="AU38">
            <v>1</v>
          </cell>
          <cell r="AV38" t="str">
            <v>м</v>
          </cell>
          <cell r="AW38" t="str">
            <v>А_2</v>
          </cell>
          <cell r="AX38">
            <v>0</v>
          </cell>
          <cell r="AY38">
            <v>0</v>
          </cell>
          <cell r="AZ38">
            <v>0.003148148148148148</v>
          </cell>
        </row>
        <row r="39">
          <cell r="B39" t="str">
            <v>28.8</v>
          </cell>
          <cell r="C39" t="str">
            <v>Ясенев Георгий</v>
          </cell>
          <cell r="D39">
            <v>2001</v>
          </cell>
          <cell r="E39" t="str">
            <v>III</v>
          </cell>
          <cell r="F39" t="str">
            <v>ГБОУ ЦДЮТЭ "Черемушки" -2</v>
          </cell>
          <cell r="G39" t="str">
            <v>ЮЗАО</v>
          </cell>
          <cell r="H39">
            <v>4507481</v>
          </cell>
          <cell r="T39">
            <v>0.0043749999999999995</v>
          </cell>
          <cell r="U39">
            <v>0.0043749999999999995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0.0043749999999999995</v>
          </cell>
          <cell r="AD39">
            <v>0.0043749999999999995</v>
          </cell>
          <cell r="AF39">
            <v>1.862068965517241</v>
          </cell>
          <cell r="AH39" t="str">
            <v/>
          </cell>
          <cell r="AU39">
            <v>1</v>
          </cell>
          <cell r="AV39" t="str">
            <v>м</v>
          </cell>
          <cell r="AW39" t="str">
            <v>А_2</v>
          </cell>
          <cell r="AX39">
            <v>0</v>
          </cell>
          <cell r="AY39">
            <v>0</v>
          </cell>
          <cell r="AZ39">
            <v>0.0043749999999999995</v>
          </cell>
        </row>
        <row r="40">
          <cell r="B40" t="str">
            <v>27.5</v>
          </cell>
          <cell r="C40" t="str">
            <v>Козаков Никита</v>
          </cell>
          <cell r="D40">
            <v>1997</v>
          </cell>
          <cell r="E40" t="str">
            <v>б/р</v>
          </cell>
          <cell r="F40" t="str">
            <v>ГБОУ ДДТ "Кунцево"</v>
          </cell>
          <cell r="G40" t="str">
            <v>ЗАО</v>
          </cell>
          <cell r="H40">
            <v>4507482</v>
          </cell>
          <cell r="T40">
            <v>0.008124999999999999</v>
          </cell>
          <cell r="U40">
            <v>0.008124999999999999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0.008124999999999999</v>
          </cell>
          <cell r="AD40">
            <v>0.008124999999999999</v>
          </cell>
          <cell r="AF40">
            <v>3.458128078817733</v>
          </cell>
          <cell r="AH40" t="str">
            <v/>
          </cell>
          <cell r="AU40">
            <v>0</v>
          </cell>
          <cell r="AV40" t="str">
            <v>м</v>
          </cell>
          <cell r="AW40" t="str">
            <v>А_2</v>
          </cell>
          <cell r="AX40">
            <v>0</v>
          </cell>
          <cell r="AY40">
            <v>0</v>
          </cell>
          <cell r="AZ40">
            <v>0.008124999999999999</v>
          </cell>
        </row>
        <row r="41">
          <cell r="B41" t="str">
            <v>35.3</v>
          </cell>
          <cell r="C41" t="str">
            <v>Конопля Илья</v>
          </cell>
          <cell r="D41">
            <v>1999</v>
          </cell>
          <cell r="E41" t="str">
            <v>б/р</v>
          </cell>
          <cell r="F41" t="str">
            <v>ГБОУ СОШ №1321 "Ковчег"</v>
          </cell>
          <cell r="G41" t="str">
            <v>ЮВАО</v>
          </cell>
          <cell r="H41">
            <v>4507483</v>
          </cell>
          <cell r="T41">
            <v>0.007858796296296296</v>
          </cell>
          <cell r="U41">
            <v>0.007858796296296296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0.007858796296296296</v>
          </cell>
          <cell r="AD41">
            <v>0.007858796296296296</v>
          </cell>
          <cell r="AF41">
            <v>3.3448275862068964</v>
          </cell>
          <cell r="AH41" t="str">
            <v/>
          </cell>
          <cell r="AU41">
            <v>0</v>
          </cell>
          <cell r="AV41" t="str">
            <v>м</v>
          </cell>
          <cell r="AW41" t="str">
            <v>А_2</v>
          </cell>
          <cell r="AX41">
            <v>0</v>
          </cell>
          <cell r="AY41">
            <v>0</v>
          </cell>
          <cell r="AZ41">
            <v>0.007858796296296296</v>
          </cell>
        </row>
        <row r="42">
          <cell r="B42" t="str">
            <v>18.11</v>
          </cell>
          <cell r="C42" t="str">
            <v>Бабенышев Игорь</v>
          </cell>
          <cell r="D42">
            <v>1995</v>
          </cell>
          <cell r="E42" t="str">
            <v>б/р</v>
          </cell>
          <cell r="F42" t="str">
            <v>ГБОУ СОШ №654 им.А.Д.Фридмана -2</v>
          </cell>
          <cell r="G42" t="str">
            <v>ЮВАО</v>
          </cell>
          <cell r="H42">
            <v>4507484</v>
          </cell>
          <cell r="T42">
            <v>0.007824074074074075</v>
          </cell>
          <cell r="U42">
            <v>0.007824074074074075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0.007824074074074075</v>
          </cell>
          <cell r="AD42">
            <v>0.007824074074074075</v>
          </cell>
          <cell r="AF42">
            <v>3.330049261083744</v>
          </cell>
          <cell r="AH42" t="str">
            <v/>
          </cell>
          <cell r="AU42">
            <v>0</v>
          </cell>
          <cell r="AV42" t="str">
            <v>м</v>
          </cell>
          <cell r="AW42" t="str">
            <v>А_2</v>
          </cell>
          <cell r="AX42">
            <v>0</v>
          </cell>
          <cell r="AY42">
            <v>0</v>
          </cell>
          <cell r="AZ42">
            <v>0.007824074074074075</v>
          </cell>
        </row>
        <row r="43">
          <cell r="B43" t="str">
            <v>12.7</v>
          </cell>
          <cell r="C43" t="str">
            <v>Уманец Петр</v>
          </cell>
          <cell r="D43">
            <v>1997</v>
          </cell>
          <cell r="E43" t="str">
            <v>II</v>
          </cell>
          <cell r="F43" t="str">
            <v>ГБОУ ЦО №1449</v>
          </cell>
          <cell r="G43" t="str">
            <v>СВАО</v>
          </cell>
          <cell r="H43">
            <v>4507485</v>
          </cell>
          <cell r="T43">
            <v>0.004641203703703704</v>
          </cell>
          <cell r="U43">
            <v>0.004641203703703704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0.004641203703703704</v>
          </cell>
          <cell r="AD43">
            <v>0.004641203703703704</v>
          </cell>
          <cell r="AF43">
            <v>1.9753694581280787</v>
          </cell>
          <cell r="AH43" t="str">
            <v/>
          </cell>
          <cell r="AU43">
            <v>3</v>
          </cell>
          <cell r="AV43" t="str">
            <v>м</v>
          </cell>
          <cell r="AW43" t="str">
            <v>А_2</v>
          </cell>
          <cell r="AX43">
            <v>0</v>
          </cell>
          <cell r="AY43">
            <v>0</v>
          </cell>
          <cell r="AZ43">
            <v>0.004641203703703704</v>
          </cell>
        </row>
        <row r="44">
          <cell r="B44" t="str">
            <v>20.2</v>
          </cell>
          <cell r="C44" t="str">
            <v>Афонина Марина</v>
          </cell>
          <cell r="D44">
            <v>1998</v>
          </cell>
          <cell r="E44" t="str">
            <v>б/р</v>
          </cell>
          <cell r="F44" t="str">
            <v>ГБОУ МосГорСЮТур -1</v>
          </cell>
          <cell r="G44" t="str">
            <v>город</v>
          </cell>
          <cell r="H44">
            <v>4507486</v>
          </cell>
          <cell r="T44">
            <v>0.006851851851851852</v>
          </cell>
          <cell r="U44">
            <v>0.006851851851851852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0.006851851851851852</v>
          </cell>
          <cell r="AD44">
            <v>0.006851851851851852</v>
          </cell>
          <cell r="AF44">
            <v>2.916256157635468</v>
          </cell>
          <cell r="AH44" t="str">
            <v/>
          </cell>
          <cell r="AU44">
            <v>0</v>
          </cell>
          <cell r="AV44" t="str">
            <v>ж</v>
          </cell>
          <cell r="AW44" t="str">
            <v>А_2</v>
          </cell>
          <cell r="AX44">
            <v>0</v>
          </cell>
          <cell r="AY44">
            <v>0</v>
          </cell>
          <cell r="AZ44">
            <v>0.006851851851851852</v>
          </cell>
        </row>
        <row r="45">
          <cell r="B45" t="str">
            <v>29.10</v>
          </cell>
          <cell r="C45" t="str">
            <v>Собинов Антон</v>
          </cell>
          <cell r="D45">
            <v>1997</v>
          </cell>
          <cell r="E45" t="str">
            <v>б/р</v>
          </cell>
          <cell r="F45" t="str">
            <v>ГБОУ МосГорСЮТур -2</v>
          </cell>
          <cell r="G45" t="str">
            <v>город</v>
          </cell>
          <cell r="H45">
            <v>4507487</v>
          </cell>
          <cell r="T45">
            <v>0.0032407407407407406</v>
          </cell>
          <cell r="U45">
            <v>0.0032407407407407406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0.0032407407407407406</v>
          </cell>
          <cell r="AD45">
            <v>0.0032407407407407406</v>
          </cell>
          <cell r="AF45">
            <v>1.379310344827586</v>
          </cell>
          <cell r="AH45" t="str">
            <v/>
          </cell>
          <cell r="AU45">
            <v>0</v>
          </cell>
          <cell r="AV45" t="str">
            <v>м</v>
          </cell>
          <cell r="AW45" t="str">
            <v>А_2</v>
          </cell>
          <cell r="AX45">
            <v>0</v>
          </cell>
          <cell r="AY45">
            <v>0</v>
          </cell>
          <cell r="AZ45">
            <v>0.0032407407407407406</v>
          </cell>
        </row>
        <row r="46">
          <cell r="B46" t="str">
            <v>21.5</v>
          </cell>
          <cell r="C46" t="str">
            <v>Шляпин Дмитрий</v>
          </cell>
          <cell r="D46">
            <v>1995</v>
          </cell>
          <cell r="E46" t="str">
            <v>б/р</v>
          </cell>
          <cell r="F46" t="str">
            <v>ГБОУ ЦО№491 "Марьино"</v>
          </cell>
          <cell r="G46" t="str">
            <v>ЮВАО</v>
          </cell>
          <cell r="H46">
            <v>4507488</v>
          </cell>
          <cell r="T46">
            <v>0.00417824074074074</v>
          </cell>
          <cell r="U46">
            <v>0.00417824074074074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0.00417824074074074</v>
          </cell>
          <cell r="AD46">
            <v>0.00417824074074074</v>
          </cell>
          <cell r="AF46">
            <v>1.778325123152709</v>
          </cell>
          <cell r="AH46" t="str">
            <v/>
          </cell>
          <cell r="AU46">
            <v>0</v>
          </cell>
          <cell r="AV46" t="str">
            <v>м</v>
          </cell>
          <cell r="AW46" t="str">
            <v>А_2</v>
          </cell>
          <cell r="AX46">
            <v>0</v>
          </cell>
          <cell r="AY46">
            <v>0</v>
          </cell>
          <cell r="AZ46">
            <v>0.00417824074074074</v>
          </cell>
        </row>
        <row r="47">
          <cell r="B47" t="str">
            <v>17.8</v>
          </cell>
          <cell r="C47" t="str">
            <v>Бекирева Кристина</v>
          </cell>
          <cell r="D47">
            <v>2000</v>
          </cell>
          <cell r="E47" t="str">
            <v>б/р</v>
          </cell>
          <cell r="F47" t="str">
            <v>ЦРТДиЮ Жулебино</v>
          </cell>
          <cell r="G47" t="str">
            <v>ЮВАО</v>
          </cell>
          <cell r="H47">
            <v>4507489</v>
          </cell>
          <cell r="T47">
            <v>0.004155092592592593</v>
          </cell>
          <cell r="U47">
            <v>0.004155092592592593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0.004155092592592593</v>
          </cell>
          <cell r="AD47">
            <v>0.004155092592592593</v>
          </cell>
          <cell r="AF47">
            <v>1.768472906403941</v>
          </cell>
          <cell r="AH47" t="str">
            <v/>
          </cell>
          <cell r="AU47">
            <v>0</v>
          </cell>
          <cell r="AV47" t="str">
            <v>ж</v>
          </cell>
          <cell r="AW47" t="str">
            <v>А_2</v>
          </cell>
          <cell r="AX47">
            <v>0</v>
          </cell>
          <cell r="AY47">
            <v>0</v>
          </cell>
          <cell r="AZ47">
            <v>0.004155092592592593</v>
          </cell>
        </row>
        <row r="48">
          <cell r="B48" t="str">
            <v>13.8</v>
          </cell>
          <cell r="C48" t="str">
            <v>Аликин Иван</v>
          </cell>
          <cell r="D48">
            <v>1999</v>
          </cell>
          <cell r="E48" t="str">
            <v>2ю</v>
          </cell>
          <cell r="F48" t="str">
            <v>ГБОУ ЦДЮТЭ "Черемушки" -1</v>
          </cell>
          <cell r="G48" t="str">
            <v>ЮЗАО</v>
          </cell>
          <cell r="H48">
            <v>4507490</v>
          </cell>
          <cell r="T48">
            <v>0.004016203703703703</v>
          </cell>
          <cell r="U48">
            <v>0.004016203703703703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0.004016203703703703</v>
          </cell>
          <cell r="AD48">
            <v>0.004016203703703703</v>
          </cell>
          <cell r="AF48">
            <v>1.7093596059113298</v>
          </cell>
          <cell r="AH48" t="str">
            <v/>
          </cell>
          <cell r="AU48">
            <v>0.3</v>
          </cell>
          <cell r="AV48" t="str">
            <v>м</v>
          </cell>
          <cell r="AW48" t="str">
            <v>А_2</v>
          </cell>
          <cell r="AX48">
            <v>0</v>
          </cell>
          <cell r="AY48">
            <v>0</v>
          </cell>
          <cell r="AZ48">
            <v>0.004016203703703703</v>
          </cell>
        </row>
        <row r="49">
          <cell r="B49" t="str">
            <v>34.11</v>
          </cell>
          <cell r="C49" t="str">
            <v>Палкина Дарья</v>
          </cell>
          <cell r="D49">
            <v>1999</v>
          </cell>
          <cell r="E49" t="str">
            <v>б/р</v>
          </cell>
          <cell r="F49" t="str">
            <v>Эдельвейс Чертаново-Южное 2</v>
          </cell>
          <cell r="G49" t="str">
            <v>ЮАО</v>
          </cell>
          <cell r="H49">
            <v>4507491</v>
          </cell>
          <cell r="T49">
            <v>0.005833333333333334</v>
          </cell>
          <cell r="U49">
            <v>0.005833333333333334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0.005833333333333334</v>
          </cell>
          <cell r="AD49">
            <v>0.005833333333333334</v>
          </cell>
          <cell r="AF49">
            <v>2.4827586206896552</v>
          </cell>
          <cell r="AH49" t="str">
            <v/>
          </cell>
          <cell r="AU49">
            <v>0</v>
          </cell>
          <cell r="AV49" t="str">
            <v>ж</v>
          </cell>
          <cell r="AW49" t="str">
            <v>А_2</v>
          </cell>
          <cell r="AX49">
            <v>0</v>
          </cell>
          <cell r="AY49">
            <v>0</v>
          </cell>
          <cell r="AZ49">
            <v>0.005833333333333334</v>
          </cell>
        </row>
        <row r="50">
          <cell r="B50" t="str">
            <v>15.6</v>
          </cell>
          <cell r="C50" t="str">
            <v>Блохин Илья</v>
          </cell>
          <cell r="D50">
            <v>1998</v>
          </cell>
          <cell r="E50" t="str">
            <v>III</v>
          </cell>
          <cell r="F50" t="str">
            <v>ГБОУ СОШ № 549</v>
          </cell>
          <cell r="G50" t="str">
            <v>ЮАО</v>
          </cell>
          <cell r="H50">
            <v>4507492</v>
          </cell>
          <cell r="T50">
            <v>0.006631944444444445</v>
          </cell>
          <cell r="U50">
            <v>0.006631944444444445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0.006631944444444445</v>
          </cell>
          <cell r="AD50">
            <v>0.006631944444444445</v>
          </cell>
          <cell r="AF50">
            <v>2.8226600985221673</v>
          </cell>
          <cell r="AH50" t="str">
            <v/>
          </cell>
          <cell r="AU50">
            <v>1</v>
          </cell>
          <cell r="AV50" t="str">
            <v>м</v>
          </cell>
          <cell r="AW50" t="str">
            <v>А_2</v>
          </cell>
          <cell r="AX50">
            <v>0</v>
          </cell>
          <cell r="AY50">
            <v>0</v>
          </cell>
          <cell r="AZ50">
            <v>0.006631944444444445</v>
          </cell>
        </row>
        <row r="51">
          <cell r="B51" t="str">
            <v>12.10</v>
          </cell>
          <cell r="C51" t="str">
            <v>Федин Петр</v>
          </cell>
          <cell r="D51">
            <v>1997</v>
          </cell>
          <cell r="E51" t="str">
            <v>II</v>
          </cell>
          <cell r="F51" t="str">
            <v>ГБОУ ЦО №1449</v>
          </cell>
          <cell r="G51" t="str">
            <v>СВАО</v>
          </cell>
          <cell r="H51">
            <v>4507493</v>
          </cell>
          <cell r="T51">
            <v>0.0033912037037037036</v>
          </cell>
          <cell r="U51">
            <v>0.0033912037037037036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0.0033912037037037036</v>
          </cell>
          <cell r="AD51">
            <v>0.0033912037037037036</v>
          </cell>
          <cell r="AF51">
            <v>1.4433497536945812</v>
          </cell>
          <cell r="AH51" t="str">
            <v/>
          </cell>
          <cell r="AU51">
            <v>3</v>
          </cell>
          <cell r="AV51" t="str">
            <v>м</v>
          </cell>
          <cell r="AW51" t="str">
            <v>А_2</v>
          </cell>
          <cell r="AX51">
            <v>0</v>
          </cell>
          <cell r="AY51">
            <v>0</v>
          </cell>
          <cell r="AZ51">
            <v>0.0033912037037037036</v>
          </cell>
        </row>
        <row r="52">
          <cell r="B52" t="str">
            <v>29.3</v>
          </cell>
          <cell r="C52" t="str">
            <v>Рулёв Максим</v>
          </cell>
          <cell r="D52">
            <v>1998</v>
          </cell>
          <cell r="E52" t="str">
            <v>б/р</v>
          </cell>
          <cell r="F52" t="str">
            <v>ГБОУ МосГорСЮТур -2</v>
          </cell>
          <cell r="G52" t="str">
            <v>город</v>
          </cell>
          <cell r="H52">
            <v>4507494</v>
          </cell>
          <cell r="T52">
            <v>0.003206018518518519</v>
          </cell>
          <cell r="U52">
            <v>0.003206018518518519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0.003206018518518519</v>
          </cell>
          <cell r="AD52">
            <v>0.003206018518518519</v>
          </cell>
          <cell r="AF52">
            <v>1.3645320197044337</v>
          </cell>
          <cell r="AH52" t="str">
            <v/>
          </cell>
          <cell r="AU52">
            <v>0</v>
          </cell>
          <cell r="AV52" t="str">
            <v>м</v>
          </cell>
          <cell r="AW52" t="str">
            <v>А_2</v>
          </cell>
          <cell r="AX52">
            <v>0</v>
          </cell>
          <cell r="AY52">
            <v>0</v>
          </cell>
          <cell r="AZ52">
            <v>0.003206018518518519</v>
          </cell>
        </row>
        <row r="53">
          <cell r="B53" t="str">
            <v>18.5</v>
          </cell>
          <cell r="C53" t="str">
            <v>Кузьмин Анатолий</v>
          </cell>
          <cell r="D53">
            <v>1997</v>
          </cell>
          <cell r="E53" t="str">
            <v>б/р</v>
          </cell>
          <cell r="F53" t="str">
            <v>ГБОУ СОШ №654 им.А.Д.Фридмана -1</v>
          </cell>
          <cell r="G53" t="str">
            <v>ЮВАО</v>
          </cell>
          <cell r="H53">
            <v>4507495</v>
          </cell>
          <cell r="T53">
            <v>0.0035416666666666665</v>
          </cell>
          <cell r="U53">
            <v>0.0035416666666666665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0.0035416666666666665</v>
          </cell>
          <cell r="AD53">
            <v>0.0035416666666666665</v>
          </cell>
          <cell r="AF53">
            <v>1.5073891625615763</v>
          </cell>
          <cell r="AH53" t="str">
            <v/>
          </cell>
          <cell r="AU53">
            <v>0</v>
          </cell>
          <cell r="AV53" t="str">
            <v>м</v>
          </cell>
          <cell r="AW53" t="str">
            <v>А_2</v>
          </cell>
          <cell r="AX53">
            <v>0</v>
          </cell>
          <cell r="AY53">
            <v>0</v>
          </cell>
          <cell r="AZ53">
            <v>0.0035416666666666665</v>
          </cell>
        </row>
        <row r="54">
          <cell r="B54" t="str">
            <v>33.1</v>
          </cell>
          <cell r="C54" t="str">
            <v>Поляков Сергей</v>
          </cell>
          <cell r="D54">
            <v>1995</v>
          </cell>
          <cell r="E54" t="str">
            <v>б/р</v>
          </cell>
          <cell r="F54" t="str">
            <v>Эдельвейс Чертаново-Южное 1</v>
          </cell>
          <cell r="G54" t="str">
            <v>ЮАО</v>
          </cell>
          <cell r="H54">
            <v>4507496</v>
          </cell>
          <cell r="T54">
            <v>0.0027662037037037034</v>
          </cell>
          <cell r="U54">
            <v>0.0027662037037037034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0.0027662037037037034</v>
          </cell>
          <cell r="AD54">
            <v>0.0027662037037037034</v>
          </cell>
          <cell r="AF54">
            <v>1.1773399014778323</v>
          </cell>
          <cell r="AH54" t="str">
            <v/>
          </cell>
          <cell r="AU54">
            <v>0</v>
          </cell>
          <cell r="AV54" t="str">
            <v>м</v>
          </cell>
          <cell r="AW54" t="str">
            <v>А_2</v>
          </cell>
          <cell r="AX54">
            <v>0</v>
          </cell>
          <cell r="AY54">
            <v>0</v>
          </cell>
          <cell r="AZ54">
            <v>0.0027662037037037034</v>
          </cell>
        </row>
        <row r="55">
          <cell r="B55" t="str">
            <v>29.9</v>
          </cell>
          <cell r="C55" t="str">
            <v>Игнатко Александр</v>
          </cell>
          <cell r="D55">
            <v>1996</v>
          </cell>
          <cell r="E55" t="str">
            <v>I</v>
          </cell>
          <cell r="F55" t="str">
            <v>ГБОУ МосГорСЮТур -2</v>
          </cell>
          <cell r="G55" t="str">
            <v>город</v>
          </cell>
          <cell r="H55">
            <v>4507497</v>
          </cell>
          <cell r="T55">
            <v>0.002372685185185185</v>
          </cell>
          <cell r="U55">
            <v>0.002372685185185185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0.002372685185185185</v>
          </cell>
          <cell r="AD55">
            <v>0.002372685185185185</v>
          </cell>
          <cell r="AF55">
            <v>1.0098522167487685</v>
          </cell>
          <cell r="AH55" t="str">
            <v/>
          </cell>
          <cell r="AU55">
            <v>10</v>
          </cell>
          <cell r="AV55" t="str">
            <v>м</v>
          </cell>
          <cell r="AW55" t="str">
            <v>А_2</v>
          </cell>
          <cell r="AX55">
            <v>0</v>
          </cell>
          <cell r="AY55">
            <v>0</v>
          </cell>
          <cell r="AZ55">
            <v>0.002372685185185185</v>
          </cell>
        </row>
        <row r="56">
          <cell r="B56" t="str">
            <v>25.3</v>
          </cell>
          <cell r="C56" t="str">
            <v>Бабурин Антон</v>
          </cell>
          <cell r="D56">
            <v>1996</v>
          </cell>
          <cell r="E56" t="str">
            <v>б/р</v>
          </cell>
          <cell r="F56" t="str">
            <v>ГБОУ ДДЮТиЭ -2</v>
          </cell>
          <cell r="G56" t="str">
            <v>ЮАО</v>
          </cell>
          <cell r="H56">
            <v>4507498</v>
          </cell>
          <cell r="T56">
            <v>0.005520833333333333</v>
          </cell>
          <cell r="U56">
            <v>0.005520833333333333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0.005520833333333333</v>
          </cell>
          <cell r="AD56">
            <v>0.005520833333333333</v>
          </cell>
          <cell r="AF56">
            <v>2.3497536945812807</v>
          </cell>
          <cell r="AH56" t="str">
            <v/>
          </cell>
          <cell r="AU56">
            <v>0</v>
          </cell>
          <cell r="AV56" t="str">
            <v>м</v>
          </cell>
          <cell r="AW56" t="str">
            <v>А_2</v>
          </cell>
          <cell r="AX56">
            <v>0</v>
          </cell>
          <cell r="AY56">
            <v>0</v>
          </cell>
          <cell r="AZ56">
            <v>0.005520833333333333</v>
          </cell>
        </row>
        <row r="57">
          <cell r="B57" t="str">
            <v>20.7</v>
          </cell>
          <cell r="C57" t="str">
            <v>Емельянов Никита</v>
          </cell>
          <cell r="D57">
            <v>1999</v>
          </cell>
          <cell r="E57" t="str">
            <v>б/р</v>
          </cell>
          <cell r="F57" t="str">
            <v>ГБОУ МосГорСЮТур -1</v>
          </cell>
          <cell r="G57" t="str">
            <v>город</v>
          </cell>
          <cell r="H57">
            <v>4507499</v>
          </cell>
          <cell r="T57">
            <v>0.006481481481481481</v>
          </cell>
          <cell r="U57">
            <v>0.006481481481481481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0.006481481481481481</v>
          </cell>
          <cell r="AD57">
            <v>0.006481481481481481</v>
          </cell>
          <cell r="AF57">
            <v>2.758620689655172</v>
          </cell>
          <cell r="AH57" t="str">
            <v/>
          </cell>
          <cell r="AU57">
            <v>0</v>
          </cell>
          <cell r="AV57" t="str">
            <v>м</v>
          </cell>
          <cell r="AW57" t="str">
            <v>А_2</v>
          </cell>
          <cell r="AX57">
            <v>0</v>
          </cell>
          <cell r="AY57">
            <v>0</v>
          </cell>
          <cell r="AZ57">
            <v>0.006481481481481481</v>
          </cell>
        </row>
        <row r="58">
          <cell r="B58" t="str">
            <v>12.11</v>
          </cell>
          <cell r="C58" t="str">
            <v>Каганович Никита</v>
          </cell>
          <cell r="D58">
            <v>1998</v>
          </cell>
          <cell r="E58" t="str">
            <v>II</v>
          </cell>
          <cell r="F58" t="str">
            <v>ГБОУ ЦО №1449</v>
          </cell>
          <cell r="G58" t="str">
            <v>СВАО</v>
          </cell>
          <cell r="H58">
            <v>4507500</v>
          </cell>
          <cell r="T58">
            <v>0.00925925925925926</v>
          </cell>
          <cell r="U58">
            <v>0.00925925925925926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0.00925925925925926</v>
          </cell>
          <cell r="AD58">
            <v>0.00925925925925926</v>
          </cell>
          <cell r="AF58">
            <v>3.9408866995073897</v>
          </cell>
          <cell r="AH58" t="str">
            <v/>
          </cell>
          <cell r="AU58">
            <v>3</v>
          </cell>
          <cell r="AV58" t="str">
            <v>м</v>
          </cell>
          <cell r="AW58" t="str">
            <v>А_2</v>
          </cell>
          <cell r="AX58">
            <v>0</v>
          </cell>
          <cell r="AY58">
            <v>0</v>
          </cell>
          <cell r="AZ58">
            <v>0.00925925925925926</v>
          </cell>
        </row>
        <row r="59">
          <cell r="B59" t="str">
            <v>15.2</v>
          </cell>
          <cell r="C59" t="str">
            <v>Беднов Михаил</v>
          </cell>
          <cell r="D59">
            <v>1999</v>
          </cell>
          <cell r="E59" t="str">
            <v>III</v>
          </cell>
          <cell r="F59" t="str">
            <v>ГБОУ СОШ № 549</v>
          </cell>
          <cell r="G59" t="str">
            <v>ЮАО</v>
          </cell>
          <cell r="H59">
            <v>4990301</v>
          </cell>
          <cell r="T59">
            <v>0.006215277777777777</v>
          </cell>
          <cell r="U59">
            <v>0.006215277777777777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0.006215277777777777</v>
          </cell>
          <cell r="AD59">
            <v>0.006215277777777777</v>
          </cell>
          <cell r="AF59">
            <v>2.6453201970443345</v>
          </cell>
          <cell r="AH59" t="str">
            <v/>
          </cell>
          <cell r="AU59">
            <v>1</v>
          </cell>
          <cell r="AV59" t="str">
            <v>м</v>
          </cell>
          <cell r="AW59" t="str">
            <v>А_2</v>
          </cell>
          <cell r="AX59">
            <v>0</v>
          </cell>
          <cell r="AY59">
            <v>0</v>
          </cell>
          <cell r="AZ59">
            <v>0.006215277777777777</v>
          </cell>
        </row>
        <row r="60">
          <cell r="B60" t="str">
            <v>20.9</v>
          </cell>
          <cell r="C60" t="str">
            <v>Микетина Анастасия</v>
          </cell>
          <cell r="D60">
            <v>1997</v>
          </cell>
          <cell r="E60" t="str">
            <v>б/р</v>
          </cell>
          <cell r="F60" t="str">
            <v>ГБОУ МосГорСЮТур -1</v>
          </cell>
          <cell r="G60" t="str">
            <v>город</v>
          </cell>
          <cell r="H60">
            <v>4990302</v>
          </cell>
          <cell r="T60">
            <v>0.008819444444444444</v>
          </cell>
          <cell r="U60">
            <v>0.008819444444444444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0.008819444444444444</v>
          </cell>
          <cell r="AD60">
            <v>0.008819444444444444</v>
          </cell>
          <cell r="AF60">
            <v>3.753694581280788</v>
          </cell>
          <cell r="AH60" t="str">
            <v/>
          </cell>
          <cell r="AU60">
            <v>0</v>
          </cell>
          <cell r="AV60" t="str">
            <v>ж</v>
          </cell>
          <cell r="AW60" t="str">
            <v>А_2</v>
          </cell>
          <cell r="AX60">
            <v>0</v>
          </cell>
          <cell r="AY60">
            <v>0</v>
          </cell>
          <cell r="AZ60">
            <v>0.008819444444444444</v>
          </cell>
        </row>
        <row r="61">
          <cell r="B61" t="str">
            <v>27.10</v>
          </cell>
          <cell r="C61" t="str">
            <v>Сычева Александра</v>
          </cell>
          <cell r="D61">
            <v>1996</v>
          </cell>
          <cell r="E61" t="str">
            <v>б/р</v>
          </cell>
          <cell r="F61" t="str">
            <v>ГБОУ ДДТ "Кунцево"</v>
          </cell>
          <cell r="G61" t="str">
            <v>ЗАО</v>
          </cell>
          <cell r="H61">
            <v>4990303</v>
          </cell>
          <cell r="T61">
            <v>0.011712962962962965</v>
          </cell>
          <cell r="U61">
            <v>0.011712962962962965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0.011712962962962965</v>
          </cell>
          <cell r="AD61">
            <v>0.011712962962962965</v>
          </cell>
          <cell r="AF61">
            <v>4.985221674876848</v>
          </cell>
          <cell r="AH61" t="str">
            <v/>
          </cell>
          <cell r="AU61">
            <v>0</v>
          </cell>
          <cell r="AV61" t="str">
            <v>ж</v>
          </cell>
          <cell r="AW61" t="str">
            <v>А_2</v>
          </cell>
          <cell r="AX61">
            <v>0</v>
          </cell>
          <cell r="AY61">
            <v>0</v>
          </cell>
          <cell r="AZ61">
            <v>0.011712962962962965</v>
          </cell>
        </row>
        <row r="62">
          <cell r="B62" t="str">
            <v>13.12</v>
          </cell>
          <cell r="C62" t="str">
            <v>Ганчин Артем</v>
          </cell>
          <cell r="D62">
            <v>1998</v>
          </cell>
          <cell r="E62" t="str">
            <v>б/р</v>
          </cell>
          <cell r="F62" t="str">
            <v>ГБОУ ЦДЮТЭ "Черемушки" -1</v>
          </cell>
          <cell r="G62" t="str">
            <v>ЮЗАО</v>
          </cell>
          <cell r="H62">
            <v>4990304</v>
          </cell>
          <cell r="T62">
            <v>0.0050347222222222225</v>
          </cell>
          <cell r="U62">
            <v>0.0050347222222222225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0.0050347222222222225</v>
          </cell>
          <cell r="AD62">
            <v>0.0050347222222222225</v>
          </cell>
          <cell r="AF62">
            <v>2.142857142857143</v>
          </cell>
          <cell r="AH62" t="str">
            <v/>
          </cell>
          <cell r="AU62">
            <v>0</v>
          </cell>
          <cell r="AV62" t="str">
            <v>м</v>
          </cell>
          <cell r="AW62" t="str">
            <v>А_2</v>
          </cell>
          <cell r="AX62">
            <v>0</v>
          </cell>
          <cell r="AY62">
            <v>0</v>
          </cell>
          <cell r="AZ62">
            <v>0.0050347222222222225</v>
          </cell>
        </row>
        <row r="63">
          <cell r="B63" t="str">
            <v>28.4</v>
          </cell>
          <cell r="C63" t="str">
            <v>Вещева Александра</v>
          </cell>
          <cell r="D63">
            <v>1997</v>
          </cell>
          <cell r="E63" t="str">
            <v>б/р</v>
          </cell>
          <cell r="F63" t="str">
            <v>ГБОУ ЦДЮТЭ "Черемушки" -2</v>
          </cell>
          <cell r="G63" t="str">
            <v>ЮЗАО</v>
          </cell>
          <cell r="H63">
            <v>4990305</v>
          </cell>
          <cell r="T63">
            <v>0.004398148148148148</v>
          </cell>
          <cell r="U63">
            <v>0.004398148148148148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0.004398148148148148</v>
          </cell>
          <cell r="AD63">
            <v>0.004398148148148148</v>
          </cell>
          <cell r="AF63">
            <v>1.8719211822660098</v>
          </cell>
          <cell r="AH63" t="str">
            <v/>
          </cell>
          <cell r="AU63">
            <v>0</v>
          </cell>
          <cell r="AV63" t="str">
            <v>ж</v>
          </cell>
          <cell r="AW63" t="str">
            <v>А_2</v>
          </cell>
          <cell r="AX63">
            <v>0</v>
          </cell>
          <cell r="AY63">
            <v>0</v>
          </cell>
          <cell r="AZ63">
            <v>0.004398148148148148</v>
          </cell>
        </row>
        <row r="64">
          <cell r="B64" t="str">
            <v>21.13</v>
          </cell>
          <cell r="C64" t="str">
            <v>Котлярова Айгуль </v>
          </cell>
          <cell r="D64">
            <v>2000</v>
          </cell>
          <cell r="E64" t="str">
            <v>б/р</v>
          </cell>
          <cell r="F64" t="str">
            <v>ГБОУ ЦО№491 "Марьино"</v>
          </cell>
          <cell r="G64" t="str">
            <v>ЮВАО</v>
          </cell>
          <cell r="H64">
            <v>4990306</v>
          </cell>
          <cell r="T64">
            <v>0.008472222222222221</v>
          </cell>
          <cell r="U64">
            <v>0.008472222222222221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0.008472222222222221</v>
          </cell>
          <cell r="AD64">
            <v>0.008472222222222221</v>
          </cell>
          <cell r="AF64">
            <v>3.6059113300492607</v>
          </cell>
          <cell r="AH64" t="str">
            <v/>
          </cell>
          <cell r="AU64">
            <v>0</v>
          </cell>
          <cell r="AV64" t="str">
            <v>ж</v>
          </cell>
          <cell r="AW64" t="str">
            <v>А_2</v>
          </cell>
          <cell r="AX64">
            <v>0</v>
          </cell>
          <cell r="AY64">
            <v>0</v>
          </cell>
          <cell r="AZ64">
            <v>0.008472222222222221</v>
          </cell>
        </row>
        <row r="65">
          <cell r="B65" t="str">
            <v>24.4</v>
          </cell>
          <cell r="C65" t="str">
            <v>Гриджак Елена</v>
          </cell>
          <cell r="D65">
            <v>1995</v>
          </cell>
          <cell r="E65" t="str">
            <v>КМС</v>
          </cell>
          <cell r="F65" t="str">
            <v>ГБОУ ДЮЦ "Северный" -2</v>
          </cell>
          <cell r="G65" t="str">
            <v>СВАО</v>
          </cell>
          <cell r="H65">
            <v>4990307</v>
          </cell>
          <cell r="T65">
            <v>0.003425925925925926</v>
          </cell>
          <cell r="U65">
            <v>0.003425925925925926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0.003425925925925926</v>
          </cell>
          <cell r="AD65">
            <v>0.003425925925925926</v>
          </cell>
          <cell r="AF65">
            <v>1.458128078817734</v>
          </cell>
          <cell r="AH65" t="str">
            <v/>
          </cell>
          <cell r="AU65">
            <v>30</v>
          </cell>
          <cell r="AV65" t="str">
            <v>ж</v>
          </cell>
          <cell r="AW65" t="str">
            <v>А_2</v>
          </cell>
          <cell r="AX65">
            <v>0</v>
          </cell>
          <cell r="AY65">
            <v>0</v>
          </cell>
          <cell r="AZ65">
            <v>0.003425925925925926</v>
          </cell>
        </row>
        <row r="66">
          <cell r="B66" t="str">
            <v>15.7</v>
          </cell>
          <cell r="C66" t="str">
            <v>Бобровников Никита</v>
          </cell>
          <cell r="D66">
            <v>1997</v>
          </cell>
          <cell r="E66" t="str">
            <v>III</v>
          </cell>
          <cell r="F66" t="str">
            <v>ГБОУ СОШ № 549</v>
          </cell>
          <cell r="G66" t="str">
            <v>ЮАО</v>
          </cell>
          <cell r="H66">
            <v>4990308</v>
          </cell>
          <cell r="T66">
            <v>0.01539351851851852</v>
          </cell>
          <cell r="U66">
            <v>0.01539351851851852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0.01539351851851852</v>
          </cell>
          <cell r="AD66">
            <v>0.01539351851851852</v>
          </cell>
          <cell r="AF66">
            <v>6.551724137931035</v>
          </cell>
          <cell r="AH66" t="str">
            <v/>
          </cell>
          <cell r="AU66">
            <v>1</v>
          </cell>
          <cell r="AV66" t="str">
            <v>м</v>
          </cell>
          <cell r="AW66" t="str">
            <v>А_2</v>
          </cell>
          <cell r="AX66">
            <v>0</v>
          </cell>
          <cell r="AY66">
            <v>0</v>
          </cell>
          <cell r="AZ66">
            <v>0.01539351851851852</v>
          </cell>
        </row>
        <row r="67">
          <cell r="B67" t="str">
            <v>19.8</v>
          </cell>
          <cell r="C67" t="str">
            <v>Мигунов Даниил</v>
          </cell>
          <cell r="D67">
            <v>1999</v>
          </cell>
          <cell r="E67" t="str">
            <v>б/р</v>
          </cell>
          <cell r="F67" t="str">
            <v>ГБОУ ДЮЦ "Северный" -1</v>
          </cell>
          <cell r="G67" t="str">
            <v>СВАО</v>
          </cell>
          <cell r="H67">
            <v>4990310</v>
          </cell>
          <cell r="T67">
            <v>0.004201388888888889</v>
          </cell>
          <cell r="U67">
            <v>0.004201388888888889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0.004201388888888889</v>
          </cell>
          <cell r="AD67">
            <v>0.004201388888888889</v>
          </cell>
          <cell r="AF67">
            <v>1.7881773399014778</v>
          </cell>
          <cell r="AH67" t="str">
            <v/>
          </cell>
          <cell r="AU67">
            <v>0</v>
          </cell>
          <cell r="AV67" t="str">
            <v>м</v>
          </cell>
          <cell r="AW67" t="str">
            <v>А_2</v>
          </cell>
          <cell r="AX67">
            <v>0</v>
          </cell>
          <cell r="AY67">
            <v>0</v>
          </cell>
          <cell r="AZ67">
            <v>0.004201388888888889</v>
          </cell>
        </row>
        <row r="68">
          <cell r="B68" t="str">
            <v>29.8</v>
          </cell>
          <cell r="C68" t="str">
            <v>Игнатко Андрей</v>
          </cell>
          <cell r="D68">
            <v>1996</v>
          </cell>
          <cell r="E68" t="str">
            <v>II</v>
          </cell>
          <cell r="F68" t="str">
            <v>ГБОУ МосГорСЮТур -2</v>
          </cell>
          <cell r="G68" t="str">
            <v>город</v>
          </cell>
          <cell r="H68">
            <v>4990311</v>
          </cell>
          <cell r="T68">
            <v>0.0025810185185185185</v>
          </cell>
          <cell r="U68">
            <v>0.0025810185185185185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0.0025810185185185185</v>
          </cell>
          <cell r="AD68">
            <v>0.0025810185185185185</v>
          </cell>
          <cell r="AF68">
            <v>1.0985221674876846</v>
          </cell>
          <cell r="AH68" t="str">
            <v/>
          </cell>
          <cell r="AU68">
            <v>3</v>
          </cell>
          <cell r="AV68" t="str">
            <v>м</v>
          </cell>
          <cell r="AW68" t="str">
            <v>А_2</v>
          </cell>
          <cell r="AX68">
            <v>0</v>
          </cell>
          <cell r="AY68">
            <v>0</v>
          </cell>
          <cell r="AZ68">
            <v>0.0025810185185185185</v>
          </cell>
        </row>
        <row r="69">
          <cell r="B69">
            <v>1</v>
          </cell>
          <cell r="C69" t="str">
            <v>не заявлен на личку в Базе!</v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T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>17.5</v>
          </cell>
          <cell r="C70" t="str">
            <v>Ломакина Анна</v>
          </cell>
          <cell r="D70">
            <v>1998</v>
          </cell>
          <cell r="E70" t="str">
            <v>б/р</v>
          </cell>
          <cell r="F70" t="str">
            <v>ЦРТДиЮ Жулебино</v>
          </cell>
          <cell r="G70" t="str">
            <v>ЮВАО</v>
          </cell>
          <cell r="H70">
            <v>4990314</v>
          </cell>
          <cell r="T70">
            <v>0.003969907407407407</v>
          </cell>
          <cell r="U70">
            <v>0.003969907407407407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0.003969907407407407</v>
          </cell>
          <cell r="AD70">
            <v>0.003969907407407407</v>
          </cell>
          <cell r="AF70">
            <v>1.689655172413793</v>
          </cell>
          <cell r="AH70" t="str">
            <v/>
          </cell>
          <cell r="AU70">
            <v>0</v>
          </cell>
          <cell r="AV70" t="str">
            <v>ж</v>
          </cell>
          <cell r="AW70" t="str">
            <v>А_2</v>
          </cell>
          <cell r="AX70">
            <v>0</v>
          </cell>
          <cell r="AY70">
            <v>0</v>
          </cell>
          <cell r="AZ70">
            <v>0.003969907407407407</v>
          </cell>
        </row>
        <row r="71">
          <cell r="B71" t="str">
            <v>23.7</v>
          </cell>
          <cell r="C71" t="str">
            <v>Тильки Елена</v>
          </cell>
          <cell r="D71">
            <v>1999</v>
          </cell>
          <cell r="E71" t="str">
            <v>б/р</v>
          </cell>
          <cell r="F71" t="str">
            <v>ГБОУ ЦВР "Раменки"</v>
          </cell>
          <cell r="G71" t="str">
            <v>ЗАО</v>
          </cell>
          <cell r="H71">
            <v>4990315</v>
          </cell>
          <cell r="T71">
            <v>0.008946759259259258</v>
          </cell>
          <cell r="U71">
            <v>0.008946759259259258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0.008946759259259258</v>
          </cell>
          <cell r="AD71">
            <v>0.008946759259259258</v>
          </cell>
          <cell r="AF71">
            <v>3.8078817733990142</v>
          </cell>
          <cell r="AH71" t="str">
            <v/>
          </cell>
          <cell r="AU71">
            <v>0</v>
          </cell>
          <cell r="AV71" t="str">
            <v>ж</v>
          </cell>
          <cell r="AW71" t="str">
            <v>А_2</v>
          </cell>
          <cell r="AX71">
            <v>0</v>
          </cell>
          <cell r="AY71">
            <v>0</v>
          </cell>
          <cell r="AZ71">
            <v>0.008946759259259258</v>
          </cell>
        </row>
        <row r="72">
          <cell r="B72" t="str">
            <v>21.6</v>
          </cell>
          <cell r="C72" t="str">
            <v>Ахматов Антон</v>
          </cell>
          <cell r="D72">
            <v>1998</v>
          </cell>
          <cell r="E72" t="str">
            <v>б/р</v>
          </cell>
          <cell r="F72" t="str">
            <v>ГБОУ ЦО№491 "Марьино"</v>
          </cell>
          <cell r="G72" t="str">
            <v>ЮВАО</v>
          </cell>
          <cell r="H72">
            <v>4990316</v>
          </cell>
          <cell r="T72">
            <v>0.007083333333333333</v>
          </cell>
          <cell r="U72">
            <v>0.007083333333333333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0.007083333333333333</v>
          </cell>
          <cell r="AD72">
            <v>0.007083333333333333</v>
          </cell>
          <cell r="AF72">
            <v>3.0147783251231526</v>
          </cell>
          <cell r="AH72" t="str">
            <v/>
          </cell>
          <cell r="AU72">
            <v>0</v>
          </cell>
          <cell r="AV72" t="str">
            <v>м</v>
          </cell>
          <cell r="AW72" t="str">
            <v>А_2</v>
          </cell>
          <cell r="AX72">
            <v>0</v>
          </cell>
          <cell r="AY72">
            <v>0</v>
          </cell>
          <cell r="AZ72">
            <v>0.007083333333333333</v>
          </cell>
        </row>
        <row r="73">
          <cell r="B73" t="str">
            <v>14.7</v>
          </cell>
          <cell r="C73" t="str">
            <v>Феклисова Анастасия</v>
          </cell>
          <cell r="D73">
            <v>2000</v>
          </cell>
          <cell r="E73" t="str">
            <v>II</v>
          </cell>
          <cell r="F73" t="str">
            <v>ГБОУ ДТДиМ "Преображенский"</v>
          </cell>
          <cell r="G73" t="str">
            <v>ВАО</v>
          </cell>
          <cell r="H73">
            <v>4990318</v>
          </cell>
          <cell r="T73">
            <v>0.0045370370370370365</v>
          </cell>
          <cell r="U73">
            <v>0.0045370370370370365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0.0045370370370370365</v>
          </cell>
          <cell r="AD73">
            <v>0.0045370370370370365</v>
          </cell>
          <cell r="AF73">
            <v>1.9310344827586203</v>
          </cell>
          <cell r="AH73" t="str">
            <v/>
          </cell>
          <cell r="AU73">
            <v>3</v>
          </cell>
          <cell r="AV73" t="str">
            <v>ж</v>
          </cell>
          <cell r="AW73" t="str">
            <v>А_2</v>
          </cell>
          <cell r="AX73">
            <v>0</v>
          </cell>
          <cell r="AY73">
            <v>0</v>
          </cell>
          <cell r="AZ73">
            <v>0.0045370370370370365</v>
          </cell>
        </row>
        <row r="74">
          <cell r="B74" t="str">
            <v>19.13</v>
          </cell>
          <cell r="C74" t="str">
            <v>Павлова Ирина</v>
          </cell>
          <cell r="D74">
            <v>1995</v>
          </cell>
          <cell r="E74" t="str">
            <v>КМС</v>
          </cell>
          <cell r="F74" t="str">
            <v>ГБОУ ДЮЦ "Северный" -1</v>
          </cell>
          <cell r="G74" t="str">
            <v>СВАО</v>
          </cell>
          <cell r="H74">
            <v>4990319</v>
          </cell>
          <cell r="T74">
            <v>0.0035532407407407405</v>
          </cell>
          <cell r="U74">
            <v>0.0035532407407407405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0.0035532407407407405</v>
          </cell>
          <cell r="AD74">
            <v>0.0035532407407407405</v>
          </cell>
          <cell r="AF74">
            <v>1.5123152709359604</v>
          </cell>
          <cell r="AH74" t="str">
            <v/>
          </cell>
          <cell r="AU74">
            <v>30</v>
          </cell>
          <cell r="AV74" t="str">
            <v>ж</v>
          </cell>
          <cell r="AW74" t="str">
            <v>А_2</v>
          </cell>
          <cell r="AX74">
            <v>0</v>
          </cell>
          <cell r="AY74">
            <v>0</v>
          </cell>
          <cell r="AZ74">
            <v>0.0035532407407407405</v>
          </cell>
        </row>
        <row r="75">
          <cell r="B75" t="str">
            <v>25.5</v>
          </cell>
          <cell r="C75" t="str">
            <v>Кузнецова Софья</v>
          </cell>
          <cell r="D75">
            <v>1998</v>
          </cell>
          <cell r="E75" t="str">
            <v>б/р</v>
          </cell>
          <cell r="F75" t="str">
            <v>ГБОУ ДДЮТиЭ -2</v>
          </cell>
          <cell r="G75" t="str">
            <v>ЮАО</v>
          </cell>
          <cell r="H75">
            <v>4990320</v>
          </cell>
          <cell r="T75">
            <v>0.009571759259259259</v>
          </cell>
          <cell r="U75">
            <v>0.009571759259259259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0.009571759259259259</v>
          </cell>
          <cell r="AD75">
            <v>0.009571759259259259</v>
          </cell>
          <cell r="AF75">
            <v>4.073891625615763</v>
          </cell>
          <cell r="AH75" t="str">
            <v/>
          </cell>
          <cell r="AU75">
            <v>0</v>
          </cell>
          <cell r="AV75" t="str">
            <v>ж</v>
          </cell>
          <cell r="AW75" t="str">
            <v>А_2</v>
          </cell>
          <cell r="AX75">
            <v>0</v>
          </cell>
          <cell r="AY75">
            <v>0</v>
          </cell>
          <cell r="AZ75">
            <v>0.009571759259259259</v>
          </cell>
        </row>
        <row r="76">
          <cell r="B76" t="str">
            <v>13.14</v>
          </cell>
          <cell r="C76" t="str">
            <v>Антонов Дмитрий</v>
          </cell>
          <cell r="D76">
            <v>1998</v>
          </cell>
          <cell r="E76" t="str">
            <v>2ю</v>
          </cell>
          <cell r="F76" t="str">
            <v>ГБОУ ЦДЮТЭ "Черемушки" -1</v>
          </cell>
          <cell r="G76" t="str">
            <v>ЮЗАО</v>
          </cell>
          <cell r="H76">
            <v>4990321</v>
          </cell>
          <cell r="T76">
            <v>0.008981481481481481</v>
          </cell>
          <cell r="U76">
            <v>0.008981481481481481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0.008981481481481481</v>
          </cell>
          <cell r="AD76">
            <v>0.008981481481481481</v>
          </cell>
          <cell r="AF76">
            <v>3.8226600985221673</v>
          </cell>
          <cell r="AH76" t="str">
            <v/>
          </cell>
          <cell r="AU76">
            <v>0.3</v>
          </cell>
          <cell r="AV76" t="str">
            <v>м</v>
          </cell>
          <cell r="AW76" t="str">
            <v>А_2</v>
          </cell>
          <cell r="AX76">
            <v>0</v>
          </cell>
          <cell r="AY76">
            <v>0</v>
          </cell>
          <cell r="AZ76">
            <v>0.008981481481481481</v>
          </cell>
        </row>
        <row r="77">
          <cell r="B77">
            <v>2</v>
          </cell>
          <cell r="C77" t="str">
            <v>не заявлен на личку в Базе!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T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>27.9</v>
          </cell>
          <cell r="C78" t="str">
            <v>Русских Даниил</v>
          </cell>
          <cell r="D78">
            <v>1998</v>
          </cell>
          <cell r="E78" t="str">
            <v>б/р</v>
          </cell>
          <cell r="F78" t="str">
            <v>ГБОУ ДДТ "Кунцево"</v>
          </cell>
          <cell r="G78" t="str">
            <v>ЗАО</v>
          </cell>
          <cell r="H78">
            <v>4990323</v>
          </cell>
          <cell r="T78">
            <v>0.0059722222222222225</v>
          </cell>
          <cell r="U78">
            <v>0.0059722222222222225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0.0059722222222222225</v>
          </cell>
          <cell r="AD78">
            <v>0.0059722222222222225</v>
          </cell>
          <cell r="AF78">
            <v>2.541871921182266</v>
          </cell>
          <cell r="AH78" t="str">
            <v/>
          </cell>
          <cell r="AU78">
            <v>0</v>
          </cell>
          <cell r="AV78" t="str">
            <v>м</v>
          </cell>
          <cell r="AW78" t="str">
            <v>А_2</v>
          </cell>
          <cell r="AX78">
            <v>0</v>
          </cell>
          <cell r="AY78">
            <v>0</v>
          </cell>
          <cell r="AZ78">
            <v>0.0059722222222222225</v>
          </cell>
        </row>
        <row r="79">
          <cell r="B79" t="str">
            <v>34.7</v>
          </cell>
          <cell r="C79" t="str">
            <v>Батенин Павел</v>
          </cell>
          <cell r="D79">
            <v>2001</v>
          </cell>
          <cell r="E79" t="str">
            <v>б/р</v>
          </cell>
          <cell r="F79" t="str">
            <v>Эдельвейс Чертаново-Южное 2</v>
          </cell>
          <cell r="G79" t="str">
            <v>ЮАО</v>
          </cell>
          <cell r="H79">
            <v>4990324</v>
          </cell>
          <cell r="T79">
            <v>0.0043518518518518515</v>
          </cell>
          <cell r="U79">
            <v>0.0043518518518518515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0.0043518518518518515</v>
          </cell>
          <cell r="AD79">
            <v>0.0043518518518518515</v>
          </cell>
          <cell r="AF79">
            <v>1.8522167487684726</v>
          </cell>
          <cell r="AH79" t="str">
            <v/>
          </cell>
          <cell r="AU79">
            <v>0</v>
          </cell>
          <cell r="AV79" t="str">
            <v>м</v>
          </cell>
          <cell r="AW79" t="str">
            <v>А_2</v>
          </cell>
          <cell r="AX79">
            <v>0</v>
          </cell>
          <cell r="AY79">
            <v>0</v>
          </cell>
          <cell r="AZ79">
            <v>0.0043518518518518515</v>
          </cell>
        </row>
        <row r="80">
          <cell r="B80" t="str">
            <v>12.5</v>
          </cell>
          <cell r="C80" t="str">
            <v>Михеева Анна</v>
          </cell>
          <cell r="D80">
            <v>1997</v>
          </cell>
          <cell r="E80" t="str">
            <v>II</v>
          </cell>
          <cell r="F80" t="str">
            <v>ГБОУ ЦО №1449</v>
          </cell>
          <cell r="G80" t="str">
            <v>СВАО</v>
          </cell>
          <cell r="H80">
            <v>4990325</v>
          </cell>
          <cell r="T80">
            <v>0.005578703703703704</v>
          </cell>
          <cell r="U80">
            <v>0.005578703703703704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0.005578703703703704</v>
          </cell>
          <cell r="AD80">
            <v>0.005578703703703704</v>
          </cell>
          <cell r="AF80">
            <v>2.374384236453202</v>
          </cell>
          <cell r="AH80" t="str">
            <v/>
          </cell>
          <cell r="AU80">
            <v>3</v>
          </cell>
          <cell r="AV80" t="str">
            <v>ж</v>
          </cell>
          <cell r="AW80" t="str">
            <v>А_2</v>
          </cell>
          <cell r="AX80">
            <v>0</v>
          </cell>
          <cell r="AY80">
            <v>0</v>
          </cell>
          <cell r="AZ80">
            <v>0.005578703703703704</v>
          </cell>
        </row>
        <row r="81">
          <cell r="B81" t="str">
            <v>15.3</v>
          </cell>
          <cell r="C81" t="str">
            <v>Пестрецов Денис</v>
          </cell>
          <cell r="D81">
            <v>1999</v>
          </cell>
          <cell r="E81" t="str">
            <v>III</v>
          </cell>
          <cell r="F81" t="str">
            <v>ГБОУ СОШ № 549</v>
          </cell>
          <cell r="G81" t="str">
            <v>ЮАО</v>
          </cell>
          <cell r="H81">
            <v>4990326</v>
          </cell>
          <cell r="T81">
            <v>0.007951388888888888</v>
          </cell>
          <cell r="U81">
            <v>0.007951388888888888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0.007951388888888888</v>
          </cell>
          <cell r="AD81">
            <v>0.007951388888888888</v>
          </cell>
          <cell r="AF81">
            <v>3.3842364532019698</v>
          </cell>
          <cell r="AH81" t="str">
            <v/>
          </cell>
          <cell r="AU81">
            <v>1</v>
          </cell>
          <cell r="AV81" t="str">
            <v>м</v>
          </cell>
          <cell r="AW81" t="str">
            <v>А_2</v>
          </cell>
          <cell r="AX81">
            <v>0</v>
          </cell>
          <cell r="AY81">
            <v>0</v>
          </cell>
          <cell r="AZ81">
            <v>0.007951388888888888</v>
          </cell>
        </row>
        <row r="82">
          <cell r="B82" t="str">
            <v>23.8</v>
          </cell>
          <cell r="C82" t="str">
            <v>Фокина Мария</v>
          </cell>
          <cell r="D82">
            <v>1999</v>
          </cell>
          <cell r="E82" t="str">
            <v>б/р</v>
          </cell>
          <cell r="F82" t="str">
            <v>ГБОУ ЦВР "Раменки"</v>
          </cell>
          <cell r="G82" t="str">
            <v>ЗАО</v>
          </cell>
          <cell r="H82">
            <v>4990327</v>
          </cell>
          <cell r="T82">
            <v>0.006469907407407407</v>
          </cell>
          <cell r="U82">
            <v>0.006469907407407407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0.006469907407407407</v>
          </cell>
          <cell r="AD82">
            <v>0.006469907407407407</v>
          </cell>
          <cell r="AF82">
            <v>2.753694581280788</v>
          </cell>
          <cell r="AH82" t="str">
            <v/>
          </cell>
          <cell r="AU82">
            <v>0</v>
          </cell>
          <cell r="AV82" t="str">
            <v>ж</v>
          </cell>
          <cell r="AW82" t="str">
            <v>А_2</v>
          </cell>
          <cell r="AX82">
            <v>0</v>
          </cell>
          <cell r="AY82">
            <v>0</v>
          </cell>
          <cell r="AZ82">
            <v>0.006469907407407407</v>
          </cell>
        </row>
        <row r="83">
          <cell r="B83" t="str">
            <v>33.7</v>
          </cell>
          <cell r="C83" t="str">
            <v>Братчиков Иван</v>
          </cell>
          <cell r="D83">
            <v>1997</v>
          </cell>
          <cell r="E83" t="str">
            <v>б/р</v>
          </cell>
          <cell r="F83" t="str">
            <v>Эдельвейс Чертаново-Южное 1</v>
          </cell>
          <cell r="G83" t="str">
            <v>ЮАО</v>
          </cell>
          <cell r="H83">
            <v>4990328</v>
          </cell>
          <cell r="T83">
            <v>0.0030208333333333333</v>
          </cell>
          <cell r="U83">
            <v>0.0030208333333333333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0.0030208333333333333</v>
          </cell>
          <cell r="AD83">
            <v>0.0030208333333333333</v>
          </cell>
          <cell r="AF83">
            <v>1.2857142857142856</v>
          </cell>
          <cell r="AH83" t="str">
            <v/>
          </cell>
          <cell r="AU83">
            <v>0</v>
          </cell>
          <cell r="AV83" t="str">
            <v>м</v>
          </cell>
          <cell r="AW83" t="str">
            <v>А_2</v>
          </cell>
          <cell r="AX83">
            <v>0</v>
          </cell>
          <cell r="AY83">
            <v>0</v>
          </cell>
          <cell r="AZ83">
            <v>0.0030208333333333333</v>
          </cell>
        </row>
        <row r="84">
          <cell r="B84" t="str">
            <v>32.1</v>
          </cell>
          <cell r="C84" t="str">
            <v>Бородин Александр</v>
          </cell>
          <cell r="D84">
            <v>1996</v>
          </cell>
          <cell r="E84" t="str">
            <v>б/р</v>
          </cell>
          <cell r="F84" t="str">
            <v>ГБОУ МЦДТДиМ</v>
          </cell>
          <cell r="G84" t="str">
            <v>ЦАО</v>
          </cell>
          <cell r="H84">
            <v>4990329</v>
          </cell>
          <cell r="T84">
            <v>0.003935185185185186</v>
          </cell>
          <cell r="U84">
            <v>0.003935185185185186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0.003935185185185186</v>
          </cell>
          <cell r="AD84">
            <v>0.003935185185185186</v>
          </cell>
          <cell r="AF84">
            <v>1.6748768472906406</v>
          </cell>
          <cell r="AH84" t="str">
            <v/>
          </cell>
          <cell r="AU84">
            <v>0</v>
          </cell>
          <cell r="AV84" t="str">
            <v>м</v>
          </cell>
          <cell r="AW84" t="str">
            <v>А_2</v>
          </cell>
          <cell r="AX84">
            <v>0</v>
          </cell>
          <cell r="AY84">
            <v>0</v>
          </cell>
          <cell r="AZ84">
            <v>0.003935185185185186</v>
          </cell>
        </row>
        <row r="85">
          <cell r="B85" t="str">
            <v>29.4</v>
          </cell>
          <cell r="C85" t="str">
            <v>Перелыгина Александра</v>
          </cell>
          <cell r="D85">
            <v>2000</v>
          </cell>
          <cell r="E85" t="str">
            <v>II</v>
          </cell>
          <cell r="F85" t="str">
            <v>ГБОУ МосГорСЮТур -2</v>
          </cell>
          <cell r="G85" t="str">
            <v>город</v>
          </cell>
          <cell r="H85">
            <v>4990330</v>
          </cell>
          <cell r="T85">
            <v>0.0034027777777777784</v>
          </cell>
          <cell r="U85">
            <v>0.0034027777777777784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0.0034027777777777784</v>
          </cell>
          <cell r="AD85">
            <v>0.0034027777777777784</v>
          </cell>
          <cell r="AF85">
            <v>1.4482758620689657</v>
          </cell>
          <cell r="AH85" t="str">
            <v/>
          </cell>
          <cell r="AU85">
            <v>3</v>
          </cell>
          <cell r="AV85" t="str">
            <v>ж</v>
          </cell>
          <cell r="AW85" t="str">
            <v>А_2</v>
          </cell>
          <cell r="AX85">
            <v>0</v>
          </cell>
          <cell r="AY85">
            <v>0</v>
          </cell>
          <cell r="AZ85">
            <v>0.0034027777777777784</v>
          </cell>
        </row>
        <row r="86">
          <cell r="B86" t="str">
            <v>18.9</v>
          </cell>
          <cell r="C86" t="str">
            <v>Щипанов Антон</v>
          </cell>
          <cell r="D86">
            <v>1996</v>
          </cell>
          <cell r="E86" t="str">
            <v>б/р</v>
          </cell>
          <cell r="F86" t="str">
            <v>ГБОУ СОШ №654 им.А.Д.Фридмана -2</v>
          </cell>
          <cell r="G86" t="str">
            <v>ЮВАО</v>
          </cell>
          <cell r="H86">
            <v>4990332</v>
          </cell>
          <cell r="T86">
            <v>0.003912037037037037</v>
          </cell>
          <cell r="U86">
            <v>0.003912037037037037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0.003912037037037037</v>
          </cell>
          <cell r="AD86">
            <v>0.003912037037037037</v>
          </cell>
          <cell r="AF86">
            <v>1.6650246305418717</v>
          </cell>
          <cell r="AH86" t="str">
            <v/>
          </cell>
          <cell r="AU86">
            <v>0</v>
          </cell>
          <cell r="AV86" t="str">
            <v>м</v>
          </cell>
          <cell r="AW86" t="str">
            <v>А_2</v>
          </cell>
          <cell r="AX86">
            <v>0</v>
          </cell>
          <cell r="AY86">
            <v>0</v>
          </cell>
          <cell r="AZ86">
            <v>0.003912037037037037</v>
          </cell>
        </row>
        <row r="87">
          <cell r="B87" t="str">
            <v>32.5</v>
          </cell>
          <cell r="C87" t="str">
            <v>Рельев Михаил</v>
          </cell>
          <cell r="D87">
            <v>1997</v>
          </cell>
          <cell r="E87" t="str">
            <v>б/р</v>
          </cell>
          <cell r="F87" t="str">
            <v>ГБОУ МЦДТДиМ</v>
          </cell>
          <cell r="G87" t="str">
            <v>ЦАО</v>
          </cell>
          <cell r="H87">
            <v>4990334</v>
          </cell>
          <cell r="T87">
            <v>0.0043749999999999995</v>
          </cell>
          <cell r="U87">
            <v>0.0043749999999999995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0.0043749999999999995</v>
          </cell>
          <cell r="AD87">
            <v>0.0043749999999999995</v>
          </cell>
          <cell r="AF87">
            <v>1.862068965517241</v>
          </cell>
          <cell r="AH87" t="str">
            <v/>
          </cell>
          <cell r="AU87">
            <v>0</v>
          </cell>
          <cell r="AV87" t="str">
            <v>м</v>
          </cell>
          <cell r="AW87" t="str">
            <v>А_2</v>
          </cell>
          <cell r="AX87">
            <v>0</v>
          </cell>
          <cell r="AY87">
            <v>0</v>
          </cell>
          <cell r="AZ87">
            <v>0.0043749999999999995</v>
          </cell>
        </row>
        <row r="88">
          <cell r="B88" t="str">
            <v>25.1</v>
          </cell>
          <cell r="C88" t="str">
            <v>Хацкевич Дмитрий</v>
          </cell>
          <cell r="D88">
            <v>1996</v>
          </cell>
          <cell r="E88" t="str">
            <v>б/р</v>
          </cell>
          <cell r="F88" t="str">
            <v>ГБОУ ДДЮТиЭ -2</v>
          </cell>
          <cell r="G88" t="str">
            <v>ЮАО</v>
          </cell>
          <cell r="H88">
            <v>4990335</v>
          </cell>
          <cell r="T88">
            <v>0.005983796296296296</v>
          </cell>
          <cell r="U88">
            <v>0.005983796296296296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0.005983796296296296</v>
          </cell>
          <cell r="AD88">
            <v>0.005983796296296296</v>
          </cell>
          <cell r="AF88">
            <v>2.54679802955665</v>
          </cell>
          <cell r="AH88" t="str">
            <v/>
          </cell>
          <cell r="AU88">
            <v>0</v>
          </cell>
          <cell r="AV88" t="str">
            <v>м</v>
          </cell>
          <cell r="AW88" t="str">
            <v>А_2</v>
          </cell>
          <cell r="AX88">
            <v>0</v>
          </cell>
          <cell r="AY88">
            <v>0</v>
          </cell>
          <cell r="AZ88">
            <v>0.005983796296296296</v>
          </cell>
        </row>
        <row r="89">
          <cell r="B89" t="str">
            <v>29.7</v>
          </cell>
          <cell r="C89" t="str">
            <v>Смирнова Екатерина</v>
          </cell>
          <cell r="D89">
            <v>1997</v>
          </cell>
          <cell r="E89" t="str">
            <v>б/р</v>
          </cell>
          <cell r="F89" t="str">
            <v>ГБОУ МосГорСЮТур -2</v>
          </cell>
          <cell r="G89" t="str">
            <v>город</v>
          </cell>
          <cell r="H89">
            <v>4990336</v>
          </cell>
          <cell r="T89">
            <v>0.0031134259259259257</v>
          </cell>
          <cell r="U89">
            <v>0.0031134259259259257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0.0031134259259259257</v>
          </cell>
          <cell r="AD89">
            <v>0.0031134259259259257</v>
          </cell>
          <cell r="AF89">
            <v>1.3251231527093594</v>
          </cell>
          <cell r="AH89" t="str">
            <v/>
          </cell>
          <cell r="AU89">
            <v>0</v>
          </cell>
          <cell r="AV89" t="str">
            <v>ж</v>
          </cell>
          <cell r="AW89" t="str">
            <v>А_2</v>
          </cell>
          <cell r="AX89">
            <v>0</v>
          </cell>
          <cell r="AY89">
            <v>0</v>
          </cell>
          <cell r="AZ89">
            <v>0.0031134259259259257</v>
          </cell>
        </row>
        <row r="90">
          <cell r="B90" t="str">
            <v>21.8</v>
          </cell>
          <cell r="C90" t="str">
            <v>Тихоненко Екатерина</v>
          </cell>
          <cell r="D90">
            <v>1997</v>
          </cell>
          <cell r="E90" t="str">
            <v>б/р</v>
          </cell>
          <cell r="F90" t="str">
            <v>ГБОУ ЦО№491 "Марьино"</v>
          </cell>
          <cell r="G90" t="str">
            <v>ЮВАО</v>
          </cell>
          <cell r="H90">
            <v>4990337</v>
          </cell>
          <cell r="T90">
            <v>0.005763888888888889</v>
          </cell>
          <cell r="U90">
            <v>0.005763888888888889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0.005763888888888889</v>
          </cell>
          <cell r="AD90">
            <v>0.005763888888888889</v>
          </cell>
          <cell r="AF90">
            <v>2.4532019704433496</v>
          </cell>
          <cell r="AH90" t="str">
            <v/>
          </cell>
          <cell r="AU90">
            <v>0</v>
          </cell>
          <cell r="AV90" t="str">
            <v>ж</v>
          </cell>
          <cell r="AW90" t="str">
            <v>А_2</v>
          </cell>
          <cell r="AX90">
            <v>0</v>
          </cell>
          <cell r="AY90">
            <v>0</v>
          </cell>
          <cell r="AZ90">
            <v>0.005763888888888889</v>
          </cell>
        </row>
        <row r="91">
          <cell r="B91" t="str">
            <v>32.15</v>
          </cell>
          <cell r="C91" t="str">
            <v>Житникова Мария</v>
          </cell>
          <cell r="D91">
            <v>1997</v>
          </cell>
          <cell r="E91" t="str">
            <v>б/р</v>
          </cell>
          <cell r="F91" t="str">
            <v>ГБОУ МЦДТДиМ</v>
          </cell>
          <cell r="G91" t="str">
            <v>ЦАО</v>
          </cell>
          <cell r="H91">
            <v>4990338</v>
          </cell>
          <cell r="T91">
            <v>0.00673611111111111</v>
          </cell>
          <cell r="U91">
            <v>0.00673611111111111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>
            <v>0.00673611111111111</v>
          </cell>
          <cell r="AD91">
            <v>0.00673611111111111</v>
          </cell>
          <cell r="AF91">
            <v>2.866995073891625</v>
          </cell>
          <cell r="AH91" t="str">
            <v/>
          </cell>
          <cell r="AU91">
            <v>0</v>
          </cell>
          <cell r="AV91" t="str">
            <v>ж</v>
          </cell>
          <cell r="AW91" t="str">
            <v>А_2</v>
          </cell>
          <cell r="AX91">
            <v>0</v>
          </cell>
          <cell r="AY91">
            <v>0</v>
          </cell>
          <cell r="AZ91">
            <v>0.00673611111111111</v>
          </cell>
        </row>
        <row r="92">
          <cell r="B92" t="str">
            <v>26.3</v>
          </cell>
          <cell r="C92" t="str">
            <v>Швелидзе Екатерина</v>
          </cell>
          <cell r="D92">
            <v>1997</v>
          </cell>
          <cell r="E92" t="str">
            <v>II</v>
          </cell>
          <cell r="F92" t="str">
            <v>ГБОУ ДООЦ "Юго-Восточный"</v>
          </cell>
          <cell r="G92" t="str">
            <v>ЮВАО</v>
          </cell>
          <cell r="H92">
            <v>4990339</v>
          </cell>
          <cell r="T92">
            <v>0.0037384259259259263</v>
          </cell>
          <cell r="U92">
            <v>0.0037384259259259263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>
            <v>0.0037384259259259263</v>
          </cell>
          <cell r="AD92">
            <v>0.0037384259259259263</v>
          </cell>
          <cell r="AF92">
            <v>1.5911330049261085</v>
          </cell>
          <cell r="AH92" t="str">
            <v/>
          </cell>
          <cell r="AU92">
            <v>3</v>
          </cell>
          <cell r="AV92" t="str">
            <v>ж</v>
          </cell>
          <cell r="AW92" t="str">
            <v>А_2</v>
          </cell>
          <cell r="AX92">
            <v>0</v>
          </cell>
          <cell r="AY92">
            <v>0</v>
          </cell>
          <cell r="AZ92">
            <v>0.0037384259259259263</v>
          </cell>
        </row>
        <row r="93">
          <cell r="B93" t="str">
            <v>32.8</v>
          </cell>
          <cell r="C93" t="str">
            <v>Савостьянов Дмитрий</v>
          </cell>
          <cell r="D93">
            <v>1996</v>
          </cell>
          <cell r="E93" t="str">
            <v>б/р</v>
          </cell>
          <cell r="F93" t="str">
            <v>ГБОУ МЦДТДиМ</v>
          </cell>
          <cell r="G93" t="str">
            <v>ЦАО</v>
          </cell>
          <cell r="H93">
            <v>4990340</v>
          </cell>
          <cell r="T93">
            <v>0.005590277777777778</v>
          </cell>
          <cell r="U93">
            <v>0.005590277777777778</v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>
            <v>0.005590277777777778</v>
          </cell>
          <cell r="AD93">
            <v>0.005590277777777778</v>
          </cell>
          <cell r="AF93">
            <v>2.3793103448275863</v>
          </cell>
          <cell r="AH93" t="str">
            <v/>
          </cell>
          <cell r="AU93">
            <v>0</v>
          </cell>
          <cell r="AV93" t="str">
            <v>м</v>
          </cell>
          <cell r="AW93" t="str">
            <v>А_2</v>
          </cell>
          <cell r="AX93">
            <v>0</v>
          </cell>
          <cell r="AY93">
            <v>0</v>
          </cell>
          <cell r="AZ93">
            <v>0.005590277777777778</v>
          </cell>
        </row>
        <row r="94">
          <cell r="B94" t="str">
            <v>19.9</v>
          </cell>
          <cell r="C94" t="str">
            <v>Осипова Нателла</v>
          </cell>
          <cell r="D94">
            <v>1999</v>
          </cell>
          <cell r="E94" t="str">
            <v>I</v>
          </cell>
          <cell r="F94" t="str">
            <v>ГБОУ ДЮЦ "Северный" -1</v>
          </cell>
          <cell r="G94" t="str">
            <v>СВАО</v>
          </cell>
          <cell r="H94">
            <v>4990341</v>
          </cell>
          <cell r="T94">
            <v>0.004050925925925926</v>
          </cell>
          <cell r="U94">
            <v>0.004050925925925926</v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>
            <v>0.004050925925925926</v>
          </cell>
          <cell r="AD94">
            <v>0.004050925925925926</v>
          </cell>
          <cell r="AF94">
            <v>1.7241379310344827</v>
          </cell>
          <cell r="AH94" t="str">
            <v/>
          </cell>
          <cell r="AU94">
            <v>10</v>
          </cell>
          <cell r="AV94" t="str">
            <v>ж</v>
          </cell>
          <cell r="AW94" t="str">
            <v>А_2</v>
          </cell>
          <cell r="AX94">
            <v>0</v>
          </cell>
          <cell r="AY94">
            <v>0</v>
          </cell>
          <cell r="AZ94">
            <v>0.004050925925925926</v>
          </cell>
        </row>
        <row r="95">
          <cell r="B95" t="str">
            <v>32.9</v>
          </cell>
          <cell r="C95" t="str">
            <v>Топалэ Михаил</v>
          </cell>
          <cell r="D95">
            <v>1998</v>
          </cell>
          <cell r="E95" t="str">
            <v>б/р</v>
          </cell>
          <cell r="F95" t="str">
            <v>ГБОУ МЦДТДиМ</v>
          </cell>
          <cell r="G95" t="str">
            <v>ЦАО</v>
          </cell>
          <cell r="H95">
            <v>4990342</v>
          </cell>
          <cell r="T95">
            <v>0.006712962962962962</v>
          </cell>
          <cell r="U95">
            <v>0.006712962962962962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>
            <v>0.006712962962962962</v>
          </cell>
          <cell r="AD95">
            <v>0.006712962962962962</v>
          </cell>
          <cell r="AF95">
            <v>2.8571428571428568</v>
          </cell>
          <cell r="AH95" t="str">
            <v/>
          </cell>
          <cell r="AU95">
            <v>0</v>
          </cell>
          <cell r="AV95" t="str">
            <v>м</v>
          </cell>
          <cell r="AW95" t="str">
            <v>А_2</v>
          </cell>
          <cell r="AX95">
            <v>0</v>
          </cell>
          <cell r="AY95">
            <v>0</v>
          </cell>
          <cell r="AZ95">
            <v>0.006712962962962962</v>
          </cell>
        </row>
        <row r="96">
          <cell r="B96" t="str">
            <v>30.3</v>
          </cell>
          <cell r="C96" t="str">
            <v>Осипов Максим</v>
          </cell>
          <cell r="D96">
            <v>1995</v>
          </cell>
          <cell r="E96" t="str">
            <v>I</v>
          </cell>
          <cell r="F96" t="str">
            <v>ГБОУ ДДЮТиЭ (п)</v>
          </cell>
          <cell r="G96" t="str">
            <v>ЮАО</v>
          </cell>
          <cell r="H96">
            <v>4990343</v>
          </cell>
          <cell r="T96">
            <v>0.002731481481481482</v>
          </cell>
          <cell r="U96">
            <v>0.002731481481481482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>
            <v>0.002731481481481482</v>
          </cell>
          <cell r="AD96">
            <v>0.002731481481481482</v>
          </cell>
          <cell r="AF96">
            <v>1.16256157635468</v>
          </cell>
          <cell r="AH96" t="str">
            <v/>
          </cell>
          <cell r="AU96">
            <v>10</v>
          </cell>
          <cell r="AV96" t="str">
            <v>м</v>
          </cell>
          <cell r="AW96" t="str">
            <v>А_2</v>
          </cell>
          <cell r="AX96">
            <v>0</v>
          </cell>
          <cell r="AY96">
            <v>0</v>
          </cell>
          <cell r="AZ96">
            <v>0.002731481481481482</v>
          </cell>
        </row>
        <row r="97">
          <cell r="B97" t="str">
            <v>18.1</v>
          </cell>
          <cell r="C97" t="str">
            <v>Коротков Владимир</v>
          </cell>
          <cell r="D97">
            <v>1998</v>
          </cell>
          <cell r="E97" t="str">
            <v>б/р</v>
          </cell>
          <cell r="F97" t="str">
            <v>ГБОУ СОШ №654 им.А.Д.Фридмана -1</v>
          </cell>
          <cell r="G97" t="str">
            <v>ЮВАО</v>
          </cell>
          <cell r="H97">
            <v>4990344</v>
          </cell>
          <cell r="T97">
            <v>0.0032870370370370367</v>
          </cell>
          <cell r="U97">
            <v>0.0032870370370370367</v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>
            <v>0.0032870370370370367</v>
          </cell>
          <cell r="AD97">
            <v>0.0032870370370370367</v>
          </cell>
          <cell r="AF97">
            <v>1.399014778325123</v>
          </cell>
          <cell r="AH97" t="str">
            <v/>
          </cell>
          <cell r="AU97">
            <v>0</v>
          </cell>
          <cell r="AV97" t="str">
            <v>м</v>
          </cell>
          <cell r="AW97" t="str">
            <v>А_2</v>
          </cell>
          <cell r="AX97">
            <v>0</v>
          </cell>
          <cell r="AY97">
            <v>0</v>
          </cell>
          <cell r="AZ97">
            <v>0.0032870370370370367</v>
          </cell>
        </row>
        <row r="98">
          <cell r="B98" t="str">
            <v>20.10</v>
          </cell>
          <cell r="C98" t="str">
            <v>Григорьев Андрей</v>
          </cell>
          <cell r="D98">
            <v>1996</v>
          </cell>
          <cell r="E98" t="str">
            <v>б/р</v>
          </cell>
          <cell r="F98" t="str">
            <v>ГБОУ МосГорСЮТур -1</v>
          </cell>
          <cell r="G98" t="str">
            <v>город</v>
          </cell>
          <cell r="H98">
            <v>4990345</v>
          </cell>
          <cell r="T98">
            <v>0.0027662037037037034</v>
          </cell>
          <cell r="U98">
            <v>0.0027662037037037034</v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>
            <v>0.0027662037037037034</v>
          </cell>
          <cell r="AD98">
            <v>0.0027662037037037034</v>
          </cell>
          <cell r="AF98">
            <v>1.1773399014778323</v>
          </cell>
          <cell r="AH98" t="str">
            <v/>
          </cell>
          <cell r="AU98">
            <v>0</v>
          </cell>
          <cell r="AV98" t="str">
            <v>м</v>
          </cell>
          <cell r="AW98" t="str">
            <v>А_2</v>
          </cell>
          <cell r="AX98">
            <v>0</v>
          </cell>
          <cell r="AY98">
            <v>0</v>
          </cell>
          <cell r="AZ98">
            <v>0.0027662037037037034</v>
          </cell>
        </row>
        <row r="99">
          <cell r="B99" t="str">
            <v>13.7</v>
          </cell>
          <cell r="C99" t="str">
            <v>Кабачек Дмитрий</v>
          </cell>
          <cell r="D99">
            <v>1998</v>
          </cell>
          <cell r="E99" t="str">
            <v>2ю</v>
          </cell>
          <cell r="F99" t="str">
            <v>ГБОУ ЦДЮТЭ "Черемушки" -1</v>
          </cell>
          <cell r="G99" t="str">
            <v>ЮЗАО</v>
          </cell>
          <cell r="H99">
            <v>4990346</v>
          </cell>
          <cell r="T99">
            <v>0.005046296296296296</v>
          </cell>
          <cell r="U99">
            <v>0.005046296296296296</v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>
            <v>0.005046296296296296</v>
          </cell>
          <cell r="AD99">
            <v>0.005046296296296296</v>
          </cell>
          <cell r="AF99">
            <v>2.147783251231527</v>
          </cell>
          <cell r="AH99" t="str">
            <v/>
          </cell>
          <cell r="AU99">
            <v>0.3</v>
          </cell>
          <cell r="AV99" t="str">
            <v>м</v>
          </cell>
          <cell r="AW99" t="str">
            <v>А_2</v>
          </cell>
          <cell r="AX99">
            <v>0</v>
          </cell>
          <cell r="AY99">
            <v>0</v>
          </cell>
          <cell r="AZ99">
            <v>0.005046296296296296</v>
          </cell>
        </row>
        <row r="100">
          <cell r="B100" t="str">
            <v>14.3</v>
          </cell>
          <cell r="C100" t="str">
            <v>Дорохин Дмитрий</v>
          </cell>
          <cell r="D100">
            <v>1995</v>
          </cell>
          <cell r="E100" t="str">
            <v>КМС</v>
          </cell>
          <cell r="F100" t="str">
            <v>ГБОУ ДТДиМ "Преображенский"</v>
          </cell>
          <cell r="G100" t="str">
            <v>ВАО</v>
          </cell>
          <cell r="H100">
            <v>4990347</v>
          </cell>
          <cell r="T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>
            <v>30</v>
          </cell>
          <cell r="AV100" t="str">
            <v>м</v>
          </cell>
          <cell r="AW100" t="str">
            <v>А_2</v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>23.10</v>
          </cell>
          <cell r="C101" t="str">
            <v>Тильки Ирина</v>
          </cell>
          <cell r="D101">
            <v>1998</v>
          </cell>
          <cell r="E101" t="str">
            <v>б/р</v>
          </cell>
          <cell r="F101" t="str">
            <v>ГБОУ ЦВР "Раменки"</v>
          </cell>
          <cell r="G101" t="str">
            <v>ЗАО</v>
          </cell>
          <cell r="H101">
            <v>4990348</v>
          </cell>
          <cell r="T101">
            <v>0.00949074074074074</v>
          </cell>
          <cell r="U101">
            <v>0.00949074074074074</v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>
            <v>0.00949074074074074</v>
          </cell>
          <cell r="AD101">
            <v>0.00949074074074074</v>
          </cell>
          <cell r="AF101">
            <v>4.039408866995074</v>
          </cell>
          <cell r="AH101" t="str">
            <v/>
          </cell>
          <cell r="AU101">
            <v>0</v>
          </cell>
          <cell r="AV101" t="str">
            <v>ж</v>
          </cell>
          <cell r="AW101" t="str">
            <v>А_2</v>
          </cell>
          <cell r="AX101">
            <v>0</v>
          </cell>
          <cell r="AY101">
            <v>0</v>
          </cell>
          <cell r="AZ101">
            <v>0.00949074074074074</v>
          </cell>
        </row>
        <row r="102">
          <cell r="B102" t="str">
            <v>31.5</v>
          </cell>
          <cell r="C102" t="str">
            <v>Жуков Богдан</v>
          </cell>
          <cell r="D102">
            <v>1998</v>
          </cell>
          <cell r="E102" t="str">
            <v>б/р</v>
          </cell>
          <cell r="F102" t="str">
            <v>ГБОУ ДДЮТиЭ</v>
          </cell>
          <cell r="G102" t="str">
            <v>ЮАО</v>
          </cell>
          <cell r="H102">
            <v>4990349</v>
          </cell>
          <cell r="T102">
            <v>0.0034606481481481485</v>
          </cell>
          <cell r="U102">
            <v>0.0034606481481481485</v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>
            <v>0.0034606481481481485</v>
          </cell>
          <cell r="AD102">
            <v>0.0034606481481481485</v>
          </cell>
          <cell r="AF102">
            <v>1.4729064039408868</v>
          </cell>
          <cell r="AH102" t="str">
            <v/>
          </cell>
          <cell r="AU102">
            <v>0</v>
          </cell>
          <cell r="AV102" t="str">
            <v>м</v>
          </cell>
          <cell r="AW102" t="str">
            <v>А_2</v>
          </cell>
          <cell r="AX102">
            <v>0</v>
          </cell>
          <cell r="AY102">
            <v>0</v>
          </cell>
          <cell r="AZ102">
            <v>0.0034606481481481485</v>
          </cell>
        </row>
        <row r="103">
          <cell r="B103" t="str">
            <v>12.3</v>
          </cell>
          <cell r="C103" t="str">
            <v>Долгополов Василий</v>
          </cell>
          <cell r="D103">
            <v>1997</v>
          </cell>
          <cell r="E103" t="str">
            <v>II</v>
          </cell>
          <cell r="F103" t="str">
            <v>ГБОУ ЦО №1449</v>
          </cell>
          <cell r="G103" t="str">
            <v>СВАО</v>
          </cell>
          <cell r="H103">
            <v>4990350</v>
          </cell>
          <cell r="T103">
            <v>0.003912037037037037</v>
          </cell>
          <cell r="U103">
            <v>0.003912037037037037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>
            <v>0.003912037037037037</v>
          </cell>
          <cell r="AD103">
            <v>0.003912037037037037</v>
          </cell>
          <cell r="AF103">
            <v>1.6650246305418717</v>
          </cell>
          <cell r="AH103" t="str">
            <v/>
          </cell>
          <cell r="AU103">
            <v>3</v>
          </cell>
          <cell r="AV103" t="str">
            <v>м</v>
          </cell>
          <cell r="AW103" t="str">
            <v>А_2</v>
          </cell>
          <cell r="AX103">
            <v>0</v>
          </cell>
          <cell r="AY103">
            <v>0</v>
          </cell>
          <cell r="AZ103">
            <v>0.003912037037037037</v>
          </cell>
        </row>
        <row r="104">
          <cell r="B104" t="str">
            <v>26.7</v>
          </cell>
          <cell r="C104" t="str">
            <v>Каменский Данила</v>
          </cell>
          <cell r="D104">
            <v>2000</v>
          </cell>
          <cell r="E104" t="str">
            <v>1ю</v>
          </cell>
          <cell r="F104" t="str">
            <v>ГБОУ ДООЦ "Юго-Восточный"</v>
          </cell>
          <cell r="G104" t="str">
            <v>ЮВАО</v>
          </cell>
          <cell r="H104">
            <v>4990351</v>
          </cell>
          <cell r="T104">
            <v>0.0036805555555555554</v>
          </cell>
          <cell r="U104">
            <v>0.0036805555555555554</v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>
            <v>0.0036805555555555554</v>
          </cell>
          <cell r="AD104">
            <v>0.0036805555555555554</v>
          </cell>
          <cell r="AF104">
            <v>1.566502463054187</v>
          </cell>
          <cell r="AH104" t="str">
            <v/>
          </cell>
          <cell r="AU104">
            <v>1</v>
          </cell>
          <cell r="AV104" t="str">
            <v>м</v>
          </cell>
          <cell r="AW104" t="str">
            <v>А_2</v>
          </cell>
          <cell r="AX104">
            <v>0</v>
          </cell>
          <cell r="AY104">
            <v>0</v>
          </cell>
          <cell r="AZ104">
            <v>0.0036805555555555554</v>
          </cell>
        </row>
        <row r="105">
          <cell r="B105" t="str">
            <v>27.1</v>
          </cell>
          <cell r="C105" t="str">
            <v>Асфандияров Буслат</v>
          </cell>
          <cell r="D105">
            <v>1998</v>
          </cell>
          <cell r="E105" t="str">
            <v>б/р</v>
          </cell>
          <cell r="F105" t="str">
            <v>ГБОУ ДДТ "Кунцево"</v>
          </cell>
          <cell r="G105" t="str">
            <v>ЗАО</v>
          </cell>
          <cell r="H105">
            <v>4990352</v>
          </cell>
          <cell r="T105">
            <v>0.00982638888888889</v>
          </cell>
          <cell r="U105">
            <v>0.00982638888888889</v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>
            <v>0.00982638888888889</v>
          </cell>
          <cell r="AD105">
            <v>0.00982638888888889</v>
          </cell>
          <cell r="AF105">
            <v>4.182266009852217</v>
          </cell>
          <cell r="AH105" t="str">
            <v/>
          </cell>
          <cell r="AU105">
            <v>0</v>
          </cell>
          <cell r="AV105" t="str">
            <v>м</v>
          </cell>
          <cell r="AW105" t="str">
            <v>А_2</v>
          </cell>
          <cell r="AX105">
            <v>0</v>
          </cell>
          <cell r="AY105">
            <v>0</v>
          </cell>
          <cell r="AZ105">
            <v>0.00982638888888889</v>
          </cell>
        </row>
        <row r="106">
          <cell r="B106" t="str">
            <v>11.9</v>
          </cell>
          <cell r="C106" t="str">
            <v>Клочкова Анастасия</v>
          </cell>
          <cell r="D106">
            <v>1999</v>
          </cell>
          <cell r="E106" t="str">
            <v>II</v>
          </cell>
          <cell r="F106" t="str">
            <v>ГБОУ ЦО №1449 (п)</v>
          </cell>
          <cell r="G106" t="str">
            <v>СВАО</v>
          </cell>
          <cell r="H106">
            <v>4990353</v>
          </cell>
          <cell r="T106">
            <v>0.0036226851851851854</v>
          </cell>
          <cell r="U106">
            <v>0.0036226851851851854</v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>
            <v>0.0036226851851851854</v>
          </cell>
          <cell r="AD106">
            <v>0.0036226851851851854</v>
          </cell>
          <cell r="AF106">
            <v>1.541871921182266</v>
          </cell>
          <cell r="AH106" t="str">
            <v/>
          </cell>
          <cell r="AU106">
            <v>3</v>
          </cell>
          <cell r="AV106" t="str">
            <v>ж</v>
          </cell>
          <cell r="AW106" t="str">
            <v>А_2</v>
          </cell>
          <cell r="AX106">
            <v>0</v>
          </cell>
          <cell r="AY106">
            <v>0</v>
          </cell>
          <cell r="AZ106">
            <v>0.0036226851851851854</v>
          </cell>
        </row>
        <row r="107">
          <cell r="B107" t="str">
            <v>20.4</v>
          </cell>
          <cell r="C107" t="str">
            <v>Щеглов Евгений</v>
          </cell>
          <cell r="D107">
            <v>1995</v>
          </cell>
          <cell r="E107" t="str">
            <v>б/р</v>
          </cell>
          <cell r="F107" t="str">
            <v>ГБОУ МосГорСЮТур -1</v>
          </cell>
          <cell r="G107" t="str">
            <v>город</v>
          </cell>
          <cell r="H107">
            <v>4990354</v>
          </cell>
          <cell r="T107">
            <v>0.0032291666666666666</v>
          </cell>
          <cell r="U107">
            <v>0.0032291666666666666</v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>
            <v>0.0032291666666666666</v>
          </cell>
          <cell r="AD107">
            <v>0.0032291666666666666</v>
          </cell>
          <cell r="AF107">
            <v>1.374384236453202</v>
          </cell>
          <cell r="AH107" t="str">
            <v/>
          </cell>
          <cell r="AU107">
            <v>0</v>
          </cell>
          <cell r="AV107" t="str">
            <v>м</v>
          </cell>
          <cell r="AW107" t="str">
            <v>А_2</v>
          </cell>
          <cell r="AX107">
            <v>0</v>
          </cell>
          <cell r="AY107">
            <v>0</v>
          </cell>
          <cell r="AZ107">
            <v>0.0032291666666666666</v>
          </cell>
        </row>
        <row r="108">
          <cell r="B108" t="str">
            <v>35.1</v>
          </cell>
          <cell r="C108" t="str">
            <v>Плигин Елисей</v>
          </cell>
          <cell r="D108">
            <v>1999</v>
          </cell>
          <cell r="E108" t="str">
            <v>б/р</v>
          </cell>
          <cell r="F108" t="str">
            <v>ГБОУ СОШ №1321 "Ковчег"</v>
          </cell>
          <cell r="G108" t="str">
            <v>ЮВАО</v>
          </cell>
          <cell r="H108">
            <v>4990355</v>
          </cell>
          <cell r="T108">
            <v>0.003923611111111111</v>
          </cell>
          <cell r="U108">
            <v>0.003923611111111111</v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>
            <v>0.003923611111111111</v>
          </cell>
          <cell r="AD108">
            <v>0.003923611111111111</v>
          </cell>
          <cell r="AF108">
            <v>1.6699507389162562</v>
          </cell>
          <cell r="AH108" t="str">
            <v/>
          </cell>
          <cell r="AU108">
            <v>0</v>
          </cell>
          <cell r="AV108" t="str">
            <v>м</v>
          </cell>
          <cell r="AW108" t="str">
            <v>А_2</v>
          </cell>
          <cell r="AX108">
            <v>0</v>
          </cell>
          <cell r="AY108">
            <v>0</v>
          </cell>
          <cell r="AZ108">
            <v>0.003923611111111111</v>
          </cell>
        </row>
        <row r="109">
          <cell r="B109" t="str">
            <v>32.2</v>
          </cell>
          <cell r="C109" t="str">
            <v>Вишняков Роман</v>
          </cell>
          <cell r="D109">
            <v>1998</v>
          </cell>
          <cell r="E109" t="str">
            <v>б/р</v>
          </cell>
          <cell r="F109" t="str">
            <v>ГБОУ МЦДТДиМ</v>
          </cell>
          <cell r="G109" t="str">
            <v>ЦАО</v>
          </cell>
          <cell r="H109">
            <v>4990356</v>
          </cell>
          <cell r="T109">
            <v>0.005439814814814815</v>
          </cell>
          <cell r="U109">
            <v>0.005439814814814815</v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>
            <v>0.005439814814814815</v>
          </cell>
          <cell r="AD109">
            <v>0.005439814814814815</v>
          </cell>
          <cell r="AF109">
            <v>2.315270935960591</v>
          </cell>
          <cell r="AH109" t="str">
            <v/>
          </cell>
          <cell r="AU109">
            <v>0</v>
          </cell>
          <cell r="AV109" t="str">
            <v>м</v>
          </cell>
          <cell r="AW109" t="str">
            <v>А_2</v>
          </cell>
          <cell r="AX109">
            <v>0</v>
          </cell>
          <cell r="AY109">
            <v>0</v>
          </cell>
          <cell r="AZ109">
            <v>0.005439814814814815</v>
          </cell>
        </row>
        <row r="110">
          <cell r="B110" t="str">
            <v>28.1</v>
          </cell>
          <cell r="C110" t="str">
            <v>Сорокоумова Юлия</v>
          </cell>
          <cell r="D110">
            <v>1997</v>
          </cell>
          <cell r="E110" t="str">
            <v>II</v>
          </cell>
          <cell r="F110" t="str">
            <v>ГБОУ ЦДЮТЭ "Черемушки" -2</v>
          </cell>
          <cell r="G110" t="str">
            <v>ЮЗАО</v>
          </cell>
          <cell r="H110">
            <v>4990357</v>
          </cell>
          <cell r="T110">
            <v>0.0030208333333333333</v>
          </cell>
          <cell r="U110">
            <v>0.0030208333333333333</v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>
            <v>0.0030208333333333333</v>
          </cell>
          <cell r="AD110">
            <v>0.0030208333333333333</v>
          </cell>
          <cell r="AF110">
            <v>1.2857142857142856</v>
          </cell>
          <cell r="AH110" t="str">
            <v/>
          </cell>
          <cell r="AU110">
            <v>3</v>
          </cell>
          <cell r="AV110" t="str">
            <v>ж</v>
          </cell>
          <cell r="AW110" t="str">
            <v>А_2</v>
          </cell>
          <cell r="AX110">
            <v>0</v>
          </cell>
          <cell r="AY110">
            <v>0</v>
          </cell>
          <cell r="AZ110">
            <v>0.0030208333333333333</v>
          </cell>
        </row>
        <row r="111">
          <cell r="B111" t="str">
            <v>25.4</v>
          </cell>
          <cell r="C111" t="str">
            <v>Перченко Маским</v>
          </cell>
          <cell r="D111">
            <v>1997</v>
          </cell>
          <cell r="E111" t="str">
            <v>б/р</v>
          </cell>
          <cell r="F111" t="str">
            <v>ГБОУ ДДЮТиЭ -2</v>
          </cell>
          <cell r="G111" t="str">
            <v>ЮАО</v>
          </cell>
          <cell r="H111">
            <v>4990358</v>
          </cell>
          <cell r="T111">
            <v>0.00587962962962963</v>
          </cell>
          <cell r="U111">
            <v>0.00587962962962963</v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>
            <v>0.00587962962962963</v>
          </cell>
          <cell r="AD111">
            <v>0.00587962962962963</v>
          </cell>
          <cell r="AF111">
            <v>2.502463054187192</v>
          </cell>
          <cell r="AH111" t="str">
            <v/>
          </cell>
          <cell r="AU111">
            <v>0</v>
          </cell>
          <cell r="AV111" t="str">
            <v>м</v>
          </cell>
          <cell r="AW111" t="str">
            <v>А_2</v>
          </cell>
          <cell r="AX111">
            <v>0</v>
          </cell>
          <cell r="AY111">
            <v>0</v>
          </cell>
          <cell r="AZ111">
            <v>0.00587962962962963</v>
          </cell>
        </row>
        <row r="112">
          <cell r="B112" t="str">
            <v>34.1</v>
          </cell>
          <cell r="C112" t="str">
            <v>Барков Кирилл</v>
          </cell>
          <cell r="D112">
            <v>2000</v>
          </cell>
          <cell r="E112" t="str">
            <v>б/р</v>
          </cell>
          <cell r="F112" t="str">
            <v>Эдельвейс Чертаново-Южное 2</v>
          </cell>
          <cell r="G112" t="str">
            <v>ЮАО</v>
          </cell>
          <cell r="H112">
            <v>4990359</v>
          </cell>
          <cell r="T112">
            <v>0.002997685185185185</v>
          </cell>
          <cell r="U112">
            <v>0.002997685185185185</v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>
            <v>0.002997685185185185</v>
          </cell>
          <cell r="AD112">
            <v>0.002997685185185185</v>
          </cell>
          <cell r="AF112">
            <v>1.2758620689655171</v>
          </cell>
          <cell r="AH112" t="str">
            <v/>
          </cell>
          <cell r="AU112">
            <v>0</v>
          </cell>
          <cell r="AV112" t="str">
            <v>м</v>
          </cell>
          <cell r="AW112" t="str">
            <v>А_2</v>
          </cell>
          <cell r="AX112">
            <v>0</v>
          </cell>
          <cell r="AY112">
            <v>0</v>
          </cell>
          <cell r="AZ112">
            <v>0.002997685185185185</v>
          </cell>
        </row>
        <row r="113">
          <cell r="B113" t="str">
            <v>30.2</v>
          </cell>
          <cell r="C113" t="str">
            <v>Амелин Николай</v>
          </cell>
          <cell r="D113">
            <v>1996</v>
          </cell>
          <cell r="E113" t="str">
            <v>I</v>
          </cell>
          <cell r="F113" t="str">
            <v>ГБОУ ДДЮТиЭ (п)</v>
          </cell>
          <cell r="G113" t="str">
            <v>ЮАО</v>
          </cell>
          <cell r="H113">
            <v>4990360</v>
          </cell>
          <cell r="T113">
            <v>0.0023958333333333336</v>
          </cell>
          <cell r="U113">
            <v>0.0023958333333333336</v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>
            <v>0.0023958333333333336</v>
          </cell>
          <cell r="AD113">
            <v>0.0023958333333333336</v>
          </cell>
          <cell r="AF113">
            <v>1.019704433497537</v>
          </cell>
          <cell r="AH113" t="str">
            <v/>
          </cell>
          <cell r="AU113">
            <v>10</v>
          </cell>
          <cell r="AV113" t="str">
            <v>м</v>
          </cell>
          <cell r="AW113" t="str">
            <v>А_2</v>
          </cell>
          <cell r="AX113">
            <v>0</v>
          </cell>
          <cell r="AY113">
            <v>0</v>
          </cell>
          <cell r="AZ113">
            <v>0.0023958333333333336</v>
          </cell>
        </row>
        <row r="114">
          <cell r="B114" t="str">
            <v>23.3</v>
          </cell>
          <cell r="C114" t="str">
            <v>Фокин Григорий</v>
          </cell>
          <cell r="D114">
            <v>1996</v>
          </cell>
          <cell r="E114" t="str">
            <v>б/р</v>
          </cell>
          <cell r="F114" t="str">
            <v>ГБОУ ЦВР "Раменки"</v>
          </cell>
          <cell r="G114" t="str">
            <v>ЗАО</v>
          </cell>
          <cell r="H114">
            <v>4990361</v>
          </cell>
          <cell r="T114">
            <v>0.003599537037037037</v>
          </cell>
          <cell r="U114">
            <v>0.003599537037037037</v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>
            <v>0.003599537037037037</v>
          </cell>
          <cell r="AD114">
            <v>0.003599537037037037</v>
          </cell>
          <cell r="AF114">
            <v>1.5320197044334973</v>
          </cell>
          <cell r="AH114" t="str">
            <v/>
          </cell>
          <cell r="AU114">
            <v>0</v>
          </cell>
          <cell r="AV114" t="str">
            <v>м</v>
          </cell>
          <cell r="AW114" t="str">
            <v>А_2</v>
          </cell>
          <cell r="AX114">
            <v>0</v>
          </cell>
          <cell r="AY114">
            <v>0</v>
          </cell>
          <cell r="AZ114">
            <v>0.003599537037037037</v>
          </cell>
        </row>
        <row r="115">
          <cell r="B115" t="str">
            <v>18.13</v>
          </cell>
          <cell r="C115" t="str">
            <v>Маркович Александр</v>
          </cell>
          <cell r="D115">
            <v>1997</v>
          </cell>
          <cell r="E115" t="str">
            <v>б/р</v>
          </cell>
          <cell r="F115" t="str">
            <v>ГБОУ СОШ №654 им.А.Д.Фридмана -2</v>
          </cell>
          <cell r="G115" t="str">
            <v>ЮВАО</v>
          </cell>
          <cell r="H115">
            <v>4990363</v>
          </cell>
          <cell r="T115">
            <v>0.006296296296296296</v>
          </cell>
          <cell r="U115">
            <v>0.006296296296296296</v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>
            <v>0.006296296296296296</v>
          </cell>
          <cell r="AD115">
            <v>0.006296296296296296</v>
          </cell>
          <cell r="AF115">
            <v>2.6798029556650245</v>
          </cell>
          <cell r="AH115" t="str">
            <v/>
          </cell>
          <cell r="AU115">
            <v>0</v>
          </cell>
          <cell r="AV115" t="str">
            <v>м</v>
          </cell>
          <cell r="AW115" t="str">
            <v>А_2</v>
          </cell>
          <cell r="AX115">
            <v>0</v>
          </cell>
          <cell r="AY115">
            <v>0</v>
          </cell>
          <cell r="AZ115">
            <v>0.006296296296296296</v>
          </cell>
        </row>
        <row r="116">
          <cell r="B116" t="str">
            <v>25.9</v>
          </cell>
          <cell r="C116" t="str">
            <v>Смирнов Алексей</v>
          </cell>
          <cell r="D116">
            <v>1999</v>
          </cell>
          <cell r="E116" t="str">
            <v>б/р</v>
          </cell>
          <cell r="F116" t="str">
            <v>ГБОУ ДДЮТиЭ -2</v>
          </cell>
          <cell r="G116" t="str">
            <v>ЮАО</v>
          </cell>
          <cell r="H116">
            <v>4990364</v>
          </cell>
          <cell r="T116">
            <v>0.0077083333333333335</v>
          </cell>
          <cell r="U116">
            <v>0.0077083333333333335</v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>
            <v>0.0077083333333333335</v>
          </cell>
          <cell r="AD116">
            <v>0.0077083333333333335</v>
          </cell>
          <cell r="AF116">
            <v>3.2807881773399012</v>
          </cell>
          <cell r="AH116" t="str">
            <v/>
          </cell>
          <cell r="AU116">
            <v>0</v>
          </cell>
          <cell r="AV116" t="str">
            <v>м</v>
          </cell>
          <cell r="AW116" t="str">
            <v>А_2</v>
          </cell>
          <cell r="AX116">
            <v>0</v>
          </cell>
          <cell r="AY116">
            <v>0</v>
          </cell>
          <cell r="AZ116">
            <v>0.0077083333333333335</v>
          </cell>
        </row>
        <row r="117">
          <cell r="B117" t="str">
            <v>27.8</v>
          </cell>
          <cell r="C117" t="str">
            <v>Пищулина Дарья</v>
          </cell>
          <cell r="D117">
            <v>2001</v>
          </cell>
          <cell r="E117" t="str">
            <v>б/р</v>
          </cell>
          <cell r="F117" t="str">
            <v>ГБОУ ДДТ "Кунцево"</v>
          </cell>
          <cell r="G117" t="str">
            <v>ЗАО</v>
          </cell>
          <cell r="H117">
            <v>4990365</v>
          </cell>
          <cell r="T117">
            <v>0.006481481481481481</v>
          </cell>
          <cell r="U117">
            <v>0.006481481481481481</v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>
            <v>0.006481481481481481</v>
          </cell>
          <cell r="AD117">
            <v>0.006481481481481481</v>
          </cell>
          <cell r="AF117">
            <v>2.758620689655172</v>
          </cell>
          <cell r="AH117" t="str">
            <v/>
          </cell>
          <cell r="AU117">
            <v>0</v>
          </cell>
          <cell r="AV117" t="str">
            <v>ж</v>
          </cell>
          <cell r="AW117" t="str">
            <v>А_2</v>
          </cell>
          <cell r="AX117">
            <v>0</v>
          </cell>
          <cell r="AY117">
            <v>0</v>
          </cell>
          <cell r="AZ117">
            <v>0.006481481481481481</v>
          </cell>
        </row>
        <row r="118">
          <cell r="B118" t="str">
            <v>34.5</v>
          </cell>
          <cell r="C118" t="str">
            <v>Дыбин Евгений</v>
          </cell>
          <cell r="D118">
            <v>1999</v>
          </cell>
          <cell r="E118" t="str">
            <v>б/р</v>
          </cell>
          <cell r="F118" t="str">
            <v>Эдельвейс Чертаново-Южное 2</v>
          </cell>
          <cell r="G118" t="str">
            <v>ЮАО</v>
          </cell>
          <cell r="H118">
            <v>4990366</v>
          </cell>
          <cell r="T118">
            <v>0.004016203703703703</v>
          </cell>
          <cell r="U118">
            <v>0.004016203703703703</v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>
            <v>0.004016203703703703</v>
          </cell>
          <cell r="AD118">
            <v>0.004016203703703703</v>
          </cell>
          <cell r="AF118">
            <v>1.7093596059113298</v>
          </cell>
          <cell r="AH118" t="str">
            <v/>
          </cell>
          <cell r="AU118">
            <v>0</v>
          </cell>
          <cell r="AV118" t="str">
            <v>м</v>
          </cell>
          <cell r="AW118" t="str">
            <v>А_2</v>
          </cell>
          <cell r="AX118">
            <v>0</v>
          </cell>
          <cell r="AY118">
            <v>0</v>
          </cell>
          <cell r="AZ118">
            <v>0.004016203703703703</v>
          </cell>
        </row>
        <row r="119">
          <cell r="B119" t="str">
            <v>14.1</v>
          </cell>
          <cell r="C119" t="str">
            <v>Волковицкий Арсений</v>
          </cell>
          <cell r="D119">
            <v>1999</v>
          </cell>
          <cell r="E119" t="str">
            <v>1ю</v>
          </cell>
          <cell r="F119" t="str">
            <v>ГБОУ ДТДиМ "Преображенский"</v>
          </cell>
          <cell r="G119" t="str">
            <v>ВАО</v>
          </cell>
          <cell r="H119">
            <v>4990367</v>
          </cell>
          <cell r="T119">
            <v>0.0032175925925925926</v>
          </cell>
          <cell r="U119">
            <v>0.0032175925925925926</v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>
            <v>0.0032175925925925926</v>
          </cell>
          <cell r="AD119">
            <v>0.0032175925925925926</v>
          </cell>
          <cell r="AF119">
            <v>1.3694581280788176</v>
          </cell>
          <cell r="AH119" t="str">
            <v/>
          </cell>
          <cell r="AU119">
            <v>1</v>
          </cell>
          <cell r="AV119" t="str">
            <v>м</v>
          </cell>
          <cell r="AW119" t="str">
            <v>А_2</v>
          </cell>
          <cell r="AX119">
            <v>0</v>
          </cell>
          <cell r="AY119">
            <v>0</v>
          </cell>
          <cell r="AZ119">
            <v>0.0032175925925925926</v>
          </cell>
        </row>
        <row r="120">
          <cell r="B120" t="str">
            <v>30.1</v>
          </cell>
          <cell r="C120" t="str">
            <v>Ольховский Василий</v>
          </cell>
          <cell r="D120">
            <v>1996</v>
          </cell>
          <cell r="E120" t="str">
            <v>КМС</v>
          </cell>
          <cell r="F120" t="str">
            <v>ГБОУ ДДЮТиЭ (п)</v>
          </cell>
          <cell r="G120" t="str">
            <v>ЮАО</v>
          </cell>
          <cell r="H120">
            <v>4990368</v>
          </cell>
          <cell r="T120">
            <v>0.002361111111111111</v>
          </cell>
          <cell r="U120">
            <v>0.002361111111111111</v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>
            <v>0.002361111111111111</v>
          </cell>
          <cell r="AD120">
            <v>0.002361111111111111</v>
          </cell>
          <cell r="AF120">
            <v>1.0049261083743841</v>
          </cell>
          <cell r="AH120" t="str">
            <v/>
          </cell>
          <cell r="AU120">
            <v>30</v>
          </cell>
          <cell r="AV120" t="str">
            <v>м</v>
          </cell>
          <cell r="AW120" t="str">
            <v>А_2</v>
          </cell>
          <cell r="AX120">
            <v>0</v>
          </cell>
          <cell r="AY120">
            <v>0</v>
          </cell>
          <cell r="AZ120">
            <v>0.002361111111111111</v>
          </cell>
        </row>
        <row r="121">
          <cell r="B121" t="str">
            <v>34.4</v>
          </cell>
          <cell r="C121" t="str">
            <v>Егоров Вячеслав</v>
          </cell>
          <cell r="D121">
            <v>2000</v>
          </cell>
          <cell r="E121" t="str">
            <v>б/р</v>
          </cell>
          <cell r="F121" t="str">
            <v>Эдельвейс Чертаново-Южное 2</v>
          </cell>
          <cell r="G121" t="str">
            <v>ЮАО</v>
          </cell>
          <cell r="H121">
            <v>4990369</v>
          </cell>
          <cell r="T121">
            <v>0.00337962962962963</v>
          </cell>
          <cell r="U121">
            <v>0.00337962962962963</v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>
            <v>0.00337962962962963</v>
          </cell>
          <cell r="AD121">
            <v>0.00337962962962963</v>
          </cell>
          <cell r="AF121">
            <v>1.438423645320197</v>
          </cell>
          <cell r="AH121" t="str">
            <v/>
          </cell>
          <cell r="AU121">
            <v>0</v>
          </cell>
          <cell r="AV121" t="str">
            <v>м</v>
          </cell>
          <cell r="AW121" t="str">
            <v>А_2</v>
          </cell>
          <cell r="AX121">
            <v>0</v>
          </cell>
          <cell r="AY121">
            <v>0</v>
          </cell>
          <cell r="AZ121">
            <v>0.00337962962962963</v>
          </cell>
        </row>
        <row r="122">
          <cell r="B122" t="str">
            <v>21.9</v>
          </cell>
          <cell r="C122" t="str">
            <v>Архипов Павел</v>
          </cell>
          <cell r="D122">
            <v>1998</v>
          </cell>
          <cell r="E122" t="str">
            <v>б/р</v>
          </cell>
          <cell r="F122" t="str">
            <v>ГБОУ ЦО№491 "Марьино"</v>
          </cell>
          <cell r="G122" t="str">
            <v>ЮВАО</v>
          </cell>
          <cell r="H122">
            <v>4990370</v>
          </cell>
          <cell r="T122">
            <v>0.0043518518518518515</v>
          </cell>
          <cell r="U122">
            <v>0.0043518518518518515</v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>
            <v>0.0043518518518518515</v>
          </cell>
          <cell r="AD122">
            <v>0.0043518518518518515</v>
          </cell>
          <cell r="AF122">
            <v>1.8522167487684726</v>
          </cell>
          <cell r="AH122" t="str">
            <v/>
          </cell>
          <cell r="AU122">
            <v>0</v>
          </cell>
          <cell r="AV122" t="str">
            <v>м</v>
          </cell>
          <cell r="AW122" t="str">
            <v>А_2</v>
          </cell>
          <cell r="AX122">
            <v>0</v>
          </cell>
          <cell r="AY122">
            <v>0</v>
          </cell>
          <cell r="AZ122">
            <v>0.0043518518518518515</v>
          </cell>
        </row>
        <row r="123">
          <cell r="B123" t="str">
            <v>31.3</v>
          </cell>
          <cell r="C123" t="str">
            <v>Шипилова Елизовета</v>
          </cell>
          <cell r="D123">
            <v>1999</v>
          </cell>
          <cell r="E123" t="str">
            <v>III</v>
          </cell>
          <cell r="F123" t="str">
            <v>ГБОУ ДДЮТиЭ</v>
          </cell>
          <cell r="G123" t="str">
            <v>ЮАО</v>
          </cell>
          <cell r="H123">
            <v>4990372</v>
          </cell>
          <cell r="T123">
            <v>0.004918981481481482</v>
          </cell>
          <cell r="U123">
            <v>0.004918981481481482</v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>
            <v>0.004918981481481482</v>
          </cell>
          <cell r="AD123">
            <v>0.004918981481481482</v>
          </cell>
          <cell r="AF123">
            <v>2.0935960591133003</v>
          </cell>
          <cell r="AH123" t="str">
            <v/>
          </cell>
          <cell r="AU123">
            <v>1</v>
          </cell>
          <cell r="AV123" t="str">
            <v>ж</v>
          </cell>
          <cell r="AW123" t="str">
            <v>А_2</v>
          </cell>
          <cell r="AX123">
            <v>0</v>
          </cell>
          <cell r="AY123">
            <v>0</v>
          </cell>
          <cell r="AZ123">
            <v>0.004918981481481482</v>
          </cell>
        </row>
        <row r="124">
          <cell r="B124" t="str">
            <v>16.11</v>
          </cell>
          <cell r="C124" t="str">
            <v>Кузнецова Анастасия</v>
          </cell>
          <cell r="D124">
            <v>1998</v>
          </cell>
          <cell r="E124" t="str">
            <v>б/р</v>
          </cell>
          <cell r="F124" t="str">
            <v>ГБОУ ЦО №1460</v>
          </cell>
          <cell r="G124" t="str">
            <v>ЮВАО</v>
          </cell>
          <cell r="H124">
            <v>4990373</v>
          </cell>
          <cell r="T124">
            <v>0.005277777777777777</v>
          </cell>
          <cell r="U124">
            <v>0.005277777777777777</v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>
            <v>0.005277777777777777</v>
          </cell>
          <cell r="AD124">
            <v>0.005277777777777777</v>
          </cell>
          <cell r="AF124">
            <v>2.2463054187192113</v>
          </cell>
          <cell r="AH124" t="str">
            <v/>
          </cell>
          <cell r="AU124">
            <v>0</v>
          </cell>
          <cell r="AV124" t="str">
            <v>ж</v>
          </cell>
          <cell r="AW124" t="str">
            <v>А_2</v>
          </cell>
          <cell r="AX124">
            <v>0</v>
          </cell>
          <cell r="AY124">
            <v>0</v>
          </cell>
          <cell r="AZ124">
            <v>0.005277777777777777</v>
          </cell>
        </row>
        <row r="125">
          <cell r="B125" t="str">
            <v>14.12</v>
          </cell>
          <cell r="C125" t="str">
            <v>Красноложкин Иван</v>
          </cell>
          <cell r="D125">
            <v>2000</v>
          </cell>
          <cell r="E125" t="str">
            <v>2ю</v>
          </cell>
          <cell r="F125" t="str">
            <v>ГБОУ ДТДиМ "Преображенский"</v>
          </cell>
          <cell r="G125" t="str">
            <v>ВАО</v>
          </cell>
          <cell r="H125">
            <v>4990374</v>
          </cell>
          <cell r="T125">
            <v>0.009247685185185185</v>
          </cell>
          <cell r="U125">
            <v>0.009247685185185185</v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>
            <v>0.009247685185185185</v>
          </cell>
          <cell r="AD125">
            <v>0.009247685185185185</v>
          </cell>
          <cell r="AF125">
            <v>3.935960591133005</v>
          </cell>
          <cell r="AH125" t="str">
            <v/>
          </cell>
          <cell r="AU125">
            <v>0.3</v>
          </cell>
          <cell r="AV125" t="str">
            <v>м</v>
          </cell>
          <cell r="AW125" t="str">
            <v>А_2</v>
          </cell>
          <cell r="AX125">
            <v>0</v>
          </cell>
          <cell r="AY125">
            <v>0</v>
          </cell>
          <cell r="AZ125">
            <v>0.009247685185185185</v>
          </cell>
        </row>
        <row r="126">
          <cell r="B126" t="str">
            <v>32.3</v>
          </cell>
          <cell r="C126" t="str">
            <v>Еременко Игорь</v>
          </cell>
          <cell r="D126">
            <v>1997</v>
          </cell>
          <cell r="E126" t="str">
            <v>б/р</v>
          </cell>
          <cell r="F126" t="str">
            <v>ГБОУ МЦДТДиМ</v>
          </cell>
          <cell r="G126" t="str">
            <v>ЦАО</v>
          </cell>
          <cell r="H126">
            <v>4990375</v>
          </cell>
          <cell r="T126">
            <v>0.004085648148148148</v>
          </cell>
          <cell r="U126">
            <v>0.004085648148148148</v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>
            <v>0.004085648148148148</v>
          </cell>
          <cell r="AD126">
            <v>0.004085648148148148</v>
          </cell>
          <cell r="AF126">
            <v>1.7389162561576355</v>
          </cell>
          <cell r="AH126" t="str">
            <v/>
          </cell>
          <cell r="AU126">
            <v>0</v>
          </cell>
          <cell r="AV126" t="str">
            <v>м</v>
          </cell>
          <cell r="AW126" t="str">
            <v>А_2</v>
          </cell>
          <cell r="AX126">
            <v>0</v>
          </cell>
          <cell r="AY126">
            <v>0</v>
          </cell>
          <cell r="AZ126">
            <v>0.004085648148148148</v>
          </cell>
        </row>
        <row r="127">
          <cell r="B127" t="str">
            <v>20.12</v>
          </cell>
          <cell r="C127" t="str">
            <v>Трубачева Татьяна</v>
          </cell>
          <cell r="D127">
            <v>1997</v>
          </cell>
          <cell r="E127" t="str">
            <v>б/р</v>
          </cell>
          <cell r="F127" t="str">
            <v>ГБОУ МосГорСЮТур -1</v>
          </cell>
          <cell r="G127" t="str">
            <v>город</v>
          </cell>
          <cell r="H127">
            <v>4990376</v>
          </cell>
          <cell r="T127">
            <v>0.004930555555555555</v>
          </cell>
          <cell r="U127">
            <v>0.004930555555555555</v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>
            <v>0.004930555555555555</v>
          </cell>
          <cell r="AD127">
            <v>0.004930555555555555</v>
          </cell>
          <cell r="AF127">
            <v>2.0985221674876846</v>
          </cell>
          <cell r="AH127" t="str">
            <v/>
          </cell>
          <cell r="AU127">
            <v>0</v>
          </cell>
          <cell r="AV127" t="str">
            <v>ж</v>
          </cell>
          <cell r="AW127" t="str">
            <v>А_2</v>
          </cell>
          <cell r="AX127">
            <v>0</v>
          </cell>
          <cell r="AY127">
            <v>0</v>
          </cell>
          <cell r="AZ127">
            <v>0.004930555555555555</v>
          </cell>
        </row>
        <row r="128">
          <cell r="B128" t="str">
            <v>24.8</v>
          </cell>
          <cell r="C128" t="str">
            <v>Козлов Андрей</v>
          </cell>
          <cell r="D128">
            <v>1999</v>
          </cell>
          <cell r="E128" t="str">
            <v>б/р</v>
          </cell>
          <cell r="F128" t="str">
            <v>ГБОУ ДЮЦ "Северный" -2</v>
          </cell>
          <cell r="G128" t="str">
            <v>СВАО</v>
          </cell>
          <cell r="H128">
            <v>4990377</v>
          </cell>
          <cell r="T128">
            <v>0.0034606481481481485</v>
          </cell>
          <cell r="U128">
            <v>0.0034606481481481485</v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>
            <v>0.0034606481481481485</v>
          </cell>
          <cell r="AD128">
            <v>0.0034606481481481485</v>
          </cell>
          <cell r="AF128">
            <v>1.4729064039408868</v>
          </cell>
          <cell r="AH128" t="str">
            <v/>
          </cell>
          <cell r="AU128">
            <v>0</v>
          </cell>
          <cell r="AV128" t="str">
            <v>м</v>
          </cell>
          <cell r="AW128" t="str">
            <v>А_2</v>
          </cell>
          <cell r="AX128">
            <v>0</v>
          </cell>
          <cell r="AY128">
            <v>0</v>
          </cell>
          <cell r="AZ128">
            <v>0.0034606481481481485</v>
          </cell>
        </row>
        <row r="129">
          <cell r="B129" t="str">
            <v>34.8</v>
          </cell>
          <cell r="C129" t="str">
            <v>Палкин Валентин</v>
          </cell>
          <cell r="D129">
            <v>2002</v>
          </cell>
          <cell r="E129" t="str">
            <v>б/р</v>
          </cell>
          <cell r="F129" t="str">
            <v>Эдельвейс Чертаново-Южное 2</v>
          </cell>
          <cell r="G129" t="str">
            <v>ЮАО</v>
          </cell>
          <cell r="H129">
            <v>4990378</v>
          </cell>
          <cell r="T129">
            <v>0.007465277777777778</v>
          </cell>
          <cell r="U129">
            <v>0.007465277777777778</v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>
            <v>0.007465277777777778</v>
          </cell>
          <cell r="AD129">
            <v>0.007465277777777778</v>
          </cell>
          <cell r="AF129">
            <v>3.1773399014778327</v>
          </cell>
          <cell r="AH129" t="str">
            <v/>
          </cell>
          <cell r="AU129">
            <v>0</v>
          </cell>
          <cell r="AV129" t="str">
            <v>м</v>
          </cell>
          <cell r="AW129" t="str">
            <v>А_2</v>
          </cell>
          <cell r="AX129">
            <v>0</v>
          </cell>
          <cell r="AY129">
            <v>0</v>
          </cell>
          <cell r="AZ129">
            <v>0.007465277777777778</v>
          </cell>
        </row>
        <row r="130">
          <cell r="B130" t="str">
            <v>17.3</v>
          </cell>
          <cell r="C130" t="str">
            <v>Канаева Вера</v>
          </cell>
          <cell r="D130">
            <v>2000</v>
          </cell>
          <cell r="E130" t="str">
            <v>б/р</v>
          </cell>
          <cell r="F130" t="str">
            <v>ЦРТДиЮ Жулебино</v>
          </cell>
          <cell r="G130" t="str">
            <v>ЮВАО</v>
          </cell>
          <cell r="H130">
            <v>4990379</v>
          </cell>
          <cell r="T130">
            <v>0.003206018518518519</v>
          </cell>
          <cell r="U130">
            <v>0.003206018518518519</v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>
            <v>0.003206018518518519</v>
          </cell>
          <cell r="AD130">
            <v>0.003206018518518519</v>
          </cell>
          <cell r="AF130">
            <v>1.3645320197044337</v>
          </cell>
          <cell r="AH130" t="str">
            <v/>
          </cell>
          <cell r="AU130">
            <v>0</v>
          </cell>
          <cell r="AV130" t="str">
            <v>ж</v>
          </cell>
          <cell r="AW130" t="str">
            <v>А_2</v>
          </cell>
          <cell r="AX130">
            <v>0</v>
          </cell>
          <cell r="AY130">
            <v>0</v>
          </cell>
          <cell r="AZ130">
            <v>0.003206018518518519</v>
          </cell>
        </row>
        <row r="131">
          <cell r="B131" t="str">
            <v>24.1</v>
          </cell>
          <cell r="C131" t="str">
            <v>Морозова Екатерина</v>
          </cell>
          <cell r="D131">
            <v>1996</v>
          </cell>
          <cell r="E131">
            <v>2</v>
          </cell>
          <cell r="F131" t="str">
            <v>ГБОУ ДЮЦ "Северный" -2</v>
          </cell>
          <cell r="G131" t="str">
            <v>СВАО</v>
          </cell>
          <cell r="H131">
            <v>4990380</v>
          </cell>
          <cell r="T131">
            <v>0.0034953703703703705</v>
          </cell>
          <cell r="U131">
            <v>0.0034953703703703705</v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>
            <v>0.0034953703703703705</v>
          </cell>
          <cell r="AD131">
            <v>0.0034953703703703705</v>
          </cell>
          <cell r="AF131">
            <v>1.4876847290640394</v>
          </cell>
          <cell r="AH131" t="str">
            <v/>
          </cell>
          <cell r="AU131">
            <v>3</v>
          </cell>
          <cell r="AV131" t="str">
            <v>ж</v>
          </cell>
          <cell r="AW131" t="str">
            <v>А_2</v>
          </cell>
          <cell r="AX131">
            <v>0</v>
          </cell>
          <cell r="AY131">
            <v>0</v>
          </cell>
          <cell r="AZ131">
            <v>0.0034953703703703705</v>
          </cell>
        </row>
        <row r="132">
          <cell r="B132" t="str">
            <v>12.6</v>
          </cell>
          <cell r="C132" t="str">
            <v>Маханько Олег</v>
          </cell>
          <cell r="D132">
            <v>1997</v>
          </cell>
          <cell r="E132" t="str">
            <v>II</v>
          </cell>
          <cell r="F132" t="str">
            <v>ГБОУ ЦО №1449</v>
          </cell>
          <cell r="G132" t="str">
            <v>+</v>
          </cell>
          <cell r="H132">
            <v>4990381</v>
          </cell>
          <cell r="T132">
            <v>0.005509259259259259</v>
          </cell>
          <cell r="U132">
            <v>0.005509259259259259</v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>
            <v>0.005509259259259259</v>
          </cell>
          <cell r="AD132">
            <v>0.005509259259259259</v>
          </cell>
          <cell r="AF132">
            <v>2.3448275862068964</v>
          </cell>
          <cell r="AH132" t="str">
            <v/>
          </cell>
          <cell r="AU132">
            <v>3</v>
          </cell>
          <cell r="AV132" t="str">
            <v>м</v>
          </cell>
          <cell r="AW132" t="str">
            <v>А_2</v>
          </cell>
          <cell r="AX132">
            <v>0</v>
          </cell>
          <cell r="AY132">
            <v>0</v>
          </cell>
          <cell r="AZ132">
            <v>0.005509259259259259</v>
          </cell>
        </row>
        <row r="133">
          <cell r="B133" t="str">
            <v>25.7</v>
          </cell>
          <cell r="C133" t="str">
            <v>Усошин Никита</v>
          </cell>
          <cell r="D133">
            <v>1999</v>
          </cell>
          <cell r="E133" t="str">
            <v>б/р</v>
          </cell>
          <cell r="F133" t="str">
            <v>ГБОУ ДДЮТиЭ -2</v>
          </cell>
          <cell r="G133" t="str">
            <v>ЮАО</v>
          </cell>
          <cell r="H133">
            <v>4990382</v>
          </cell>
          <cell r="T133">
            <v>0.004571759259259259</v>
          </cell>
          <cell r="U133">
            <v>0.004571759259259259</v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>
            <v>0.004571759259259259</v>
          </cell>
          <cell r="AD133">
            <v>0.004571759259259259</v>
          </cell>
          <cell r="AF133">
            <v>1.9458128078817731</v>
          </cell>
          <cell r="AH133" t="str">
            <v/>
          </cell>
          <cell r="AU133">
            <v>0</v>
          </cell>
          <cell r="AV133" t="str">
            <v>м</v>
          </cell>
          <cell r="AW133" t="str">
            <v>А_2</v>
          </cell>
          <cell r="AX133">
            <v>0</v>
          </cell>
          <cell r="AY133">
            <v>0</v>
          </cell>
          <cell r="AZ133">
            <v>0.004571759259259259</v>
          </cell>
        </row>
        <row r="134">
          <cell r="B134" t="str">
            <v>13.1</v>
          </cell>
          <cell r="C134" t="str">
            <v>Алексеев Александр</v>
          </cell>
          <cell r="D134">
            <v>1997</v>
          </cell>
          <cell r="E134" t="str">
            <v>III</v>
          </cell>
          <cell r="F134" t="str">
            <v>ГБОУ ЦДЮТЭ "Черемушки" -1</v>
          </cell>
          <cell r="G134" t="str">
            <v>ЮЗАО</v>
          </cell>
          <cell r="H134">
            <v>4990385</v>
          </cell>
          <cell r="T134">
            <v>0.0038773148148148143</v>
          </cell>
          <cell r="U134">
            <v>0.0038773148148148143</v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>
            <v>0.0038773148148148143</v>
          </cell>
          <cell r="AD134">
            <v>0.0038773148148148143</v>
          </cell>
          <cell r="AF134">
            <v>1.6502463054187189</v>
          </cell>
          <cell r="AH134" t="str">
            <v/>
          </cell>
          <cell r="AU134">
            <v>1</v>
          </cell>
          <cell r="AV134" t="str">
            <v>м</v>
          </cell>
          <cell r="AW134" t="str">
            <v>А_2</v>
          </cell>
          <cell r="AX134">
            <v>0</v>
          </cell>
          <cell r="AY134">
            <v>0</v>
          </cell>
          <cell r="AZ134">
            <v>0.0038773148148148143</v>
          </cell>
        </row>
        <row r="135">
          <cell r="B135" t="str">
            <v>32.13</v>
          </cell>
          <cell r="C135" t="str">
            <v>Старцева Надежда</v>
          </cell>
          <cell r="D135">
            <v>1995</v>
          </cell>
          <cell r="E135" t="str">
            <v>б/р</v>
          </cell>
          <cell r="F135" t="str">
            <v>ГБОУ МЦДТДиМ</v>
          </cell>
          <cell r="G135" t="str">
            <v>ЦАО</v>
          </cell>
          <cell r="H135">
            <v>4990386</v>
          </cell>
          <cell r="T135">
            <v>0.0070486111111111105</v>
          </cell>
          <cell r="U135">
            <v>0.0070486111111111105</v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>
            <v>0.0070486111111111105</v>
          </cell>
          <cell r="AD135">
            <v>0.0070486111111111105</v>
          </cell>
          <cell r="AF135">
            <v>2.9999999999999996</v>
          </cell>
          <cell r="AH135" t="str">
            <v/>
          </cell>
          <cell r="AU135">
            <v>0</v>
          </cell>
          <cell r="AV135" t="str">
            <v>ж</v>
          </cell>
          <cell r="AW135" t="str">
            <v>А_2</v>
          </cell>
          <cell r="AX135">
            <v>0</v>
          </cell>
          <cell r="AY135">
            <v>0</v>
          </cell>
          <cell r="AZ135">
            <v>0.0070486111111111105</v>
          </cell>
        </row>
        <row r="136">
          <cell r="B136" t="str">
            <v>27.4</v>
          </cell>
          <cell r="C136" t="str">
            <v>Капитонов Анттон</v>
          </cell>
          <cell r="D136">
            <v>1997</v>
          </cell>
          <cell r="E136" t="str">
            <v>б/р</v>
          </cell>
          <cell r="F136" t="str">
            <v>ГБОУ ДДТ "Кунцево"</v>
          </cell>
          <cell r="G136" t="str">
            <v>ЗАО</v>
          </cell>
          <cell r="H136">
            <v>4990387</v>
          </cell>
          <cell r="T136">
            <v>0.009143518518518518</v>
          </cell>
          <cell r="U136">
            <v>0.009143518518518518</v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>
            <v>0.009143518518518518</v>
          </cell>
          <cell r="AD136">
            <v>0.009143518518518518</v>
          </cell>
          <cell r="AF136">
            <v>3.8916256157635463</v>
          </cell>
          <cell r="AH136" t="str">
            <v/>
          </cell>
          <cell r="AU136">
            <v>0</v>
          </cell>
          <cell r="AV136" t="str">
            <v>м</v>
          </cell>
          <cell r="AW136" t="str">
            <v>А_2</v>
          </cell>
          <cell r="AX136">
            <v>0</v>
          </cell>
          <cell r="AY136">
            <v>0</v>
          </cell>
          <cell r="AZ136">
            <v>0.009143518518518518</v>
          </cell>
        </row>
        <row r="137">
          <cell r="B137" t="str">
            <v>19.11</v>
          </cell>
          <cell r="C137" t="str">
            <v>Ковалев Михаил</v>
          </cell>
          <cell r="D137">
            <v>2000</v>
          </cell>
          <cell r="E137" t="str">
            <v>б/р</v>
          </cell>
          <cell r="F137" t="str">
            <v>ГБОУ ДЮЦ "Северный" -1</v>
          </cell>
          <cell r="G137" t="str">
            <v>СВАО</v>
          </cell>
          <cell r="H137">
            <v>4990388</v>
          </cell>
          <cell r="T137">
            <v>0.003900462962962963</v>
          </cell>
          <cell r="U137">
            <v>0.003900462962962963</v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>
            <v>0.003900462962962963</v>
          </cell>
          <cell r="AD137">
            <v>0.003900462962962963</v>
          </cell>
          <cell r="AF137">
            <v>1.6600985221674878</v>
          </cell>
          <cell r="AH137" t="str">
            <v/>
          </cell>
          <cell r="AU137">
            <v>0</v>
          </cell>
          <cell r="AV137" t="str">
            <v>м</v>
          </cell>
          <cell r="AW137" t="str">
            <v>А_2</v>
          </cell>
          <cell r="AX137">
            <v>0</v>
          </cell>
          <cell r="AY137">
            <v>0</v>
          </cell>
          <cell r="AZ137">
            <v>0.003900462962962963</v>
          </cell>
        </row>
        <row r="138">
          <cell r="B138" t="str">
            <v>14.5</v>
          </cell>
          <cell r="C138" t="str">
            <v>Злобин Денис</v>
          </cell>
          <cell r="D138">
            <v>1997</v>
          </cell>
          <cell r="E138" t="str">
            <v>I</v>
          </cell>
          <cell r="F138" t="str">
            <v>ГБОУ ДТДиМ "Преображенский"</v>
          </cell>
          <cell r="G138" t="str">
            <v>ВАО</v>
          </cell>
          <cell r="H138">
            <v>4990389</v>
          </cell>
          <cell r="T138">
            <v>0.002523148148148148</v>
          </cell>
          <cell r="U138">
            <v>0.002523148148148148</v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>
            <v>0.002523148148148148</v>
          </cell>
          <cell r="AD138">
            <v>0.002523148148148148</v>
          </cell>
          <cell r="AF138">
            <v>1.0738916256157636</v>
          </cell>
          <cell r="AH138" t="str">
            <v/>
          </cell>
          <cell r="AU138">
            <v>10</v>
          </cell>
          <cell r="AV138" t="str">
            <v>м</v>
          </cell>
          <cell r="AW138" t="str">
            <v>А_2</v>
          </cell>
          <cell r="AX138">
            <v>0</v>
          </cell>
          <cell r="AY138">
            <v>0</v>
          </cell>
          <cell r="AZ138">
            <v>0.002523148148148148</v>
          </cell>
        </row>
        <row r="139">
          <cell r="B139" t="str">
            <v>32.14</v>
          </cell>
          <cell r="C139" t="str">
            <v>Лифанова Евгения</v>
          </cell>
          <cell r="D139">
            <v>1997</v>
          </cell>
          <cell r="E139" t="str">
            <v>б/р</v>
          </cell>
          <cell r="F139" t="str">
            <v>ГБОУ МЦДТДиМ</v>
          </cell>
          <cell r="G139" t="str">
            <v>ЦАО</v>
          </cell>
          <cell r="H139">
            <v>4990390</v>
          </cell>
          <cell r="T139">
            <v>0.006689814814814814</v>
          </cell>
          <cell r="U139">
            <v>0.006689814814814814</v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>
            <v>0.006689814814814814</v>
          </cell>
          <cell r="AD139">
            <v>0.006689814814814814</v>
          </cell>
          <cell r="AF139">
            <v>2.8472906403940885</v>
          </cell>
          <cell r="AH139" t="str">
            <v/>
          </cell>
          <cell r="AU139">
            <v>0</v>
          </cell>
          <cell r="AV139" t="str">
            <v>ж</v>
          </cell>
          <cell r="AW139" t="str">
            <v>А_2</v>
          </cell>
          <cell r="AX139">
            <v>0</v>
          </cell>
          <cell r="AY139">
            <v>0</v>
          </cell>
          <cell r="AZ139">
            <v>0.006689814814814814</v>
          </cell>
        </row>
        <row r="140">
          <cell r="B140" t="str">
            <v>15.4</v>
          </cell>
          <cell r="C140" t="str">
            <v>Чава Иван</v>
          </cell>
          <cell r="D140">
            <v>1999</v>
          </cell>
          <cell r="E140" t="str">
            <v>III</v>
          </cell>
          <cell r="F140" t="str">
            <v>ГБОУ СОШ № 549</v>
          </cell>
          <cell r="G140" t="str">
            <v>ЮАО</v>
          </cell>
          <cell r="H140">
            <v>4990391</v>
          </cell>
          <cell r="T140">
            <v>0.005821759259259259</v>
          </cell>
          <cell r="U140">
            <v>0.005821759259259259</v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>
            <v>0.005821759259259259</v>
          </cell>
          <cell r="AD140">
            <v>0.005821759259259259</v>
          </cell>
          <cell r="AF140">
            <v>2.477832512315271</v>
          </cell>
          <cell r="AH140" t="str">
            <v/>
          </cell>
          <cell r="AU140">
            <v>1</v>
          </cell>
          <cell r="AV140" t="str">
            <v>м</v>
          </cell>
          <cell r="AW140" t="str">
            <v>А_2</v>
          </cell>
          <cell r="AX140">
            <v>0</v>
          </cell>
          <cell r="AY140">
            <v>0</v>
          </cell>
          <cell r="AZ140">
            <v>0.005821759259259259</v>
          </cell>
        </row>
        <row r="141">
          <cell r="B141" t="str">
            <v>19.7</v>
          </cell>
          <cell r="C141" t="str">
            <v>Сизов Иван</v>
          </cell>
          <cell r="D141">
            <v>1998</v>
          </cell>
          <cell r="E141" t="str">
            <v>б/р</v>
          </cell>
          <cell r="F141" t="str">
            <v>ГБОУ ДЮЦ "Северный" -1</v>
          </cell>
          <cell r="G141" t="str">
            <v>СВАО</v>
          </cell>
          <cell r="H141">
            <v>4990392</v>
          </cell>
          <cell r="T141">
            <v>0.0037268518518518514</v>
          </cell>
          <cell r="U141">
            <v>0.0037268518518518514</v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>
            <v>0.0037268518518518514</v>
          </cell>
          <cell r="AD141">
            <v>0.0037268518518518514</v>
          </cell>
          <cell r="AF141">
            <v>1.586206896551724</v>
          </cell>
          <cell r="AH141" t="str">
            <v/>
          </cell>
          <cell r="AU141">
            <v>0</v>
          </cell>
          <cell r="AV141" t="str">
            <v>м</v>
          </cell>
          <cell r="AW141" t="str">
            <v>А_2</v>
          </cell>
          <cell r="AX141">
            <v>0</v>
          </cell>
          <cell r="AY141">
            <v>0</v>
          </cell>
          <cell r="AZ141">
            <v>0.0037268518518518514</v>
          </cell>
        </row>
        <row r="142">
          <cell r="B142" t="str">
            <v>13.6</v>
          </cell>
          <cell r="C142" t="str">
            <v>Стехин Максим</v>
          </cell>
          <cell r="D142">
            <v>1998</v>
          </cell>
          <cell r="E142" t="str">
            <v>2ю</v>
          </cell>
          <cell r="F142" t="str">
            <v>ГБОУ ЦДЮТЭ "Черемушки" -1</v>
          </cell>
          <cell r="G142" t="str">
            <v>ЮЗАО</v>
          </cell>
          <cell r="H142">
            <v>4990393</v>
          </cell>
          <cell r="T142">
            <v>0.0043749999999999995</v>
          </cell>
          <cell r="U142">
            <v>0.0043749999999999995</v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>
            <v>0.0043749999999999995</v>
          </cell>
          <cell r="AD142">
            <v>0.0043749999999999995</v>
          </cell>
          <cell r="AF142">
            <v>1.862068965517241</v>
          </cell>
          <cell r="AH142" t="str">
            <v/>
          </cell>
          <cell r="AU142">
            <v>0.3</v>
          </cell>
          <cell r="AV142" t="str">
            <v>м</v>
          </cell>
          <cell r="AW142" t="str">
            <v>А_2</v>
          </cell>
          <cell r="AX142">
            <v>0</v>
          </cell>
          <cell r="AY142">
            <v>0</v>
          </cell>
          <cell r="AZ142">
            <v>0.0043749999999999995</v>
          </cell>
        </row>
        <row r="143">
          <cell r="B143" t="str">
            <v>17.7</v>
          </cell>
          <cell r="C143" t="str">
            <v>Герасимов Даниил</v>
          </cell>
          <cell r="D143">
            <v>1999</v>
          </cell>
          <cell r="E143" t="str">
            <v>б/р</v>
          </cell>
          <cell r="F143" t="str">
            <v>ЦРТДиЮ Жулебино</v>
          </cell>
          <cell r="G143" t="str">
            <v>ЮВАО</v>
          </cell>
          <cell r="H143">
            <v>4990394</v>
          </cell>
          <cell r="T143">
            <v>0.003321759259259259</v>
          </cell>
          <cell r="U143">
            <v>0.003321759259259259</v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>
            <v>0.003321759259259259</v>
          </cell>
          <cell r="AD143">
            <v>0.003321759259259259</v>
          </cell>
          <cell r="AF143">
            <v>1.4137931034482758</v>
          </cell>
          <cell r="AH143" t="str">
            <v/>
          </cell>
          <cell r="AU143">
            <v>0</v>
          </cell>
          <cell r="AV143" t="str">
            <v>м</v>
          </cell>
          <cell r="AW143" t="str">
            <v>А_2</v>
          </cell>
          <cell r="AX143">
            <v>0</v>
          </cell>
          <cell r="AY143">
            <v>0</v>
          </cell>
          <cell r="AZ143">
            <v>0.003321759259259259</v>
          </cell>
        </row>
        <row r="144">
          <cell r="B144" t="str">
            <v>25.2</v>
          </cell>
          <cell r="C144" t="str">
            <v>Рязанов Петр</v>
          </cell>
          <cell r="D144">
            <v>1996</v>
          </cell>
          <cell r="E144" t="str">
            <v>б/р</v>
          </cell>
          <cell r="F144" t="str">
            <v>ГБОУ ДДЮТиЭ -2</v>
          </cell>
          <cell r="G144" t="str">
            <v>ЮАО</v>
          </cell>
          <cell r="H144">
            <v>4990395</v>
          </cell>
          <cell r="T144">
            <v>0.0042592592592592595</v>
          </cell>
          <cell r="U144">
            <v>0.0042592592592592595</v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>
            <v>0.0042592592592592595</v>
          </cell>
          <cell r="AD144">
            <v>0.0042592592592592595</v>
          </cell>
          <cell r="AF144">
            <v>1.812807881773399</v>
          </cell>
          <cell r="AH144" t="str">
            <v/>
          </cell>
          <cell r="AU144">
            <v>0</v>
          </cell>
          <cell r="AV144" t="str">
            <v>м</v>
          </cell>
          <cell r="AW144" t="str">
            <v>А_2</v>
          </cell>
          <cell r="AX144">
            <v>0</v>
          </cell>
          <cell r="AY144">
            <v>0</v>
          </cell>
          <cell r="AZ144">
            <v>0.0042592592592592595</v>
          </cell>
        </row>
        <row r="145">
          <cell r="B145" t="str">
            <v>32.12</v>
          </cell>
          <cell r="C145" t="str">
            <v>Алексеевская Екатерина</v>
          </cell>
          <cell r="D145">
            <v>1995</v>
          </cell>
          <cell r="E145" t="str">
            <v>б/р</v>
          </cell>
          <cell r="F145" t="str">
            <v>ГБОУ МЦДТДиМ</v>
          </cell>
          <cell r="G145" t="str">
            <v>ЦАО</v>
          </cell>
          <cell r="H145">
            <v>4990396</v>
          </cell>
          <cell r="T145">
            <v>0.01037037037037037</v>
          </cell>
          <cell r="U145">
            <v>0.01037037037037037</v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>
            <v>0.01037037037037037</v>
          </cell>
          <cell r="AD145">
            <v>0.01037037037037037</v>
          </cell>
          <cell r="AF145">
            <v>4.413793103448276</v>
          </cell>
          <cell r="AH145" t="str">
            <v/>
          </cell>
          <cell r="AU145">
            <v>0</v>
          </cell>
          <cell r="AV145" t="str">
            <v>ж</v>
          </cell>
          <cell r="AW145" t="str">
            <v>А_2</v>
          </cell>
          <cell r="AX145">
            <v>0</v>
          </cell>
          <cell r="AY145">
            <v>0</v>
          </cell>
          <cell r="AZ145">
            <v>0.01037037037037037</v>
          </cell>
        </row>
        <row r="146">
          <cell r="B146" t="str">
            <v>16.2</v>
          </cell>
          <cell r="C146" t="str">
            <v>Помогайбо Даниил</v>
          </cell>
          <cell r="D146">
            <v>1998</v>
          </cell>
          <cell r="E146" t="str">
            <v>III</v>
          </cell>
          <cell r="F146" t="str">
            <v>ГБОУ ЦО №1460</v>
          </cell>
          <cell r="G146" t="str">
            <v>ЮВАО</v>
          </cell>
          <cell r="H146">
            <v>4990397</v>
          </cell>
          <cell r="T146">
            <v>0.0032407407407407406</v>
          </cell>
          <cell r="U146">
            <v>0.0032407407407407406</v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>
            <v>0.0032407407407407406</v>
          </cell>
          <cell r="AD146">
            <v>0.0032407407407407406</v>
          </cell>
          <cell r="AF146">
            <v>1.379310344827586</v>
          </cell>
          <cell r="AH146" t="str">
            <v/>
          </cell>
          <cell r="AU146">
            <v>1</v>
          </cell>
          <cell r="AV146" t="str">
            <v>м</v>
          </cell>
          <cell r="AW146" t="str">
            <v>А_2</v>
          </cell>
          <cell r="AX146">
            <v>0</v>
          </cell>
          <cell r="AY146">
            <v>0</v>
          </cell>
          <cell r="AZ146">
            <v>0.0032407407407407406</v>
          </cell>
        </row>
        <row r="147">
          <cell r="B147" t="str">
            <v>31.1</v>
          </cell>
          <cell r="C147" t="str">
            <v>Роджерс Раймон</v>
          </cell>
          <cell r="D147">
            <v>1998</v>
          </cell>
          <cell r="E147" t="str">
            <v>III</v>
          </cell>
          <cell r="F147" t="str">
            <v>ГБОУ ДДЮТиЭ</v>
          </cell>
          <cell r="G147" t="str">
            <v>ЮАО</v>
          </cell>
          <cell r="H147">
            <v>4990398</v>
          </cell>
          <cell r="T147">
            <v>0.005590277777777778</v>
          </cell>
          <cell r="U147">
            <v>0.005590277777777778</v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>
            <v>0.005590277777777778</v>
          </cell>
          <cell r="AD147">
            <v>0.005590277777777778</v>
          </cell>
          <cell r="AF147">
            <v>2.3793103448275863</v>
          </cell>
          <cell r="AH147" t="str">
            <v/>
          </cell>
          <cell r="AU147">
            <v>1</v>
          </cell>
          <cell r="AV147" t="str">
            <v>м</v>
          </cell>
          <cell r="AW147" t="str">
            <v>А_2</v>
          </cell>
          <cell r="AX147">
            <v>0</v>
          </cell>
          <cell r="AY147">
            <v>0</v>
          </cell>
          <cell r="AZ147">
            <v>0.005590277777777778</v>
          </cell>
        </row>
        <row r="148">
          <cell r="B148" t="str">
            <v>33.6</v>
          </cell>
          <cell r="C148" t="str">
            <v>Егорова Марина</v>
          </cell>
          <cell r="D148">
            <v>1997</v>
          </cell>
          <cell r="E148" t="str">
            <v>б/р</v>
          </cell>
          <cell r="F148" t="str">
            <v>Эдельвейс Чертаново-Южное 1</v>
          </cell>
          <cell r="G148" t="str">
            <v>ЮАО</v>
          </cell>
          <cell r="H148">
            <v>4990399</v>
          </cell>
          <cell r="T148">
            <v>0.0037152777777777774</v>
          </cell>
          <cell r="U148">
            <v>0.0037152777777777774</v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>
            <v>0.0037152777777777774</v>
          </cell>
          <cell r="AD148">
            <v>0.0037152777777777774</v>
          </cell>
          <cell r="AF148">
            <v>1.5812807881773396</v>
          </cell>
          <cell r="AH148" t="str">
            <v/>
          </cell>
          <cell r="AU148">
            <v>0</v>
          </cell>
          <cell r="AV148" t="str">
            <v>ж</v>
          </cell>
          <cell r="AW148" t="str">
            <v>А_2</v>
          </cell>
          <cell r="AX148">
            <v>0</v>
          </cell>
          <cell r="AY148">
            <v>0</v>
          </cell>
          <cell r="AZ148">
            <v>0.0037152777777777774</v>
          </cell>
        </row>
        <row r="149">
          <cell r="B149" t="str">
            <v>17.6</v>
          </cell>
          <cell r="C149" t="str">
            <v>Дабижлевич Кирилл</v>
          </cell>
          <cell r="D149">
            <v>1999</v>
          </cell>
          <cell r="E149" t="str">
            <v>б/р</v>
          </cell>
          <cell r="F149" t="str">
            <v>ЦРТДиЮ Жулебино</v>
          </cell>
          <cell r="G149" t="str">
            <v>ЮВАО</v>
          </cell>
          <cell r="H149">
            <v>4990400</v>
          </cell>
          <cell r="T149">
            <v>0.005925925925925926</v>
          </cell>
          <cell r="U149">
            <v>0.005925925925925926</v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>
            <v>0.005925925925925926</v>
          </cell>
          <cell r="AD149">
            <v>0.005925925925925926</v>
          </cell>
          <cell r="AF149">
            <v>2.5221674876847286</v>
          </cell>
          <cell r="AH149" t="str">
            <v/>
          </cell>
          <cell r="AU149">
            <v>0</v>
          </cell>
          <cell r="AV149" t="str">
            <v>м</v>
          </cell>
          <cell r="AW149" t="str">
            <v>А_2</v>
          </cell>
          <cell r="AX149">
            <v>0</v>
          </cell>
          <cell r="AY149">
            <v>0</v>
          </cell>
          <cell r="AZ149">
            <v>0.005925925925925926</v>
          </cell>
        </row>
        <row r="150">
          <cell r="B150" t="str">
            <v>23.1</v>
          </cell>
          <cell r="C150" t="str">
            <v>Можаев Георгий</v>
          </cell>
          <cell r="D150">
            <v>1996</v>
          </cell>
          <cell r="E150" t="str">
            <v>б/р</v>
          </cell>
          <cell r="F150" t="str">
            <v>ГБОУ ЦВР "Раменки"</v>
          </cell>
          <cell r="G150" t="str">
            <v>ЗАО</v>
          </cell>
          <cell r="H150">
            <v>4990401</v>
          </cell>
          <cell r="T150">
            <v>0.006099537037037036</v>
          </cell>
          <cell r="U150">
            <v>0.006099537037037036</v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>
            <v>0.006099537037037036</v>
          </cell>
          <cell r="AD150">
            <v>0.006099537037037036</v>
          </cell>
          <cell r="AF150">
            <v>2.596059113300492</v>
          </cell>
          <cell r="AH150" t="str">
            <v/>
          </cell>
          <cell r="AU150">
            <v>0</v>
          </cell>
          <cell r="AV150" t="str">
            <v>м</v>
          </cell>
          <cell r="AW150" t="str">
            <v>А_2</v>
          </cell>
          <cell r="AX150">
            <v>0</v>
          </cell>
          <cell r="AY150">
            <v>0</v>
          </cell>
          <cell r="AZ150">
            <v>0.006099537037037036</v>
          </cell>
        </row>
        <row r="151">
          <cell r="B151" t="str">
            <v>19.3</v>
          </cell>
          <cell r="C151" t="str">
            <v>Балакирев Андрей</v>
          </cell>
          <cell r="D151">
            <v>1995</v>
          </cell>
          <cell r="E151" t="str">
            <v>б/р</v>
          </cell>
          <cell r="F151" t="str">
            <v>ГБОУ ДЮЦ "Северный" -1</v>
          </cell>
          <cell r="G151" t="str">
            <v>СВАО</v>
          </cell>
          <cell r="H151">
            <v>4990402</v>
          </cell>
          <cell r="T151">
            <v>0.0034606481481481485</v>
          </cell>
          <cell r="U151">
            <v>0.0034606481481481485</v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>
            <v>0.0034606481481481485</v>
          </cell>
          <cell r="AD151">
            <v>0.0034606481481481485</v>
          </cell>
          <cell r="AF151">
            <v>1.4729064039408868</v>
          </cell>
          <cell r="AH151" t="str">
            <v/>
          </cell>
          <cell r="AU151">
            <v>0</v>
          </cell>
          <cell r="AV151" t="str">
            <v>м</v>
          </cell>
          <cell r="AW151" t="str">
            <v>А_2</v>
          </cell>
          <cell r="AX151">
            <v>0</v>
          </cell>
          <cell r="AY151">
            <v>0</v>
          </cell>
          <cell r="AZ151">
            <v>0.0034606481481481485</v>
          </cell>
        </row>
        <row r="152">
          <cell r="B152" t="str">
            <v>17.9</v>
          </cell>
          <cell r="C152" t="str">
            <v>Карасев Матвей</v>
          </cell>
          <cell r="D152">
            <v>1999</v>
          </cell>
          <cell r="E152" t="str">
            <v>б/р</v>
          </cell>
          <cell r="F152" t="str">
            <v>ЦРТДиЮ Жулебино</v>
          </cell>
          <cell r="G152" t="str">
            <v>ЮВАО</v>
          </cell>
          <cell r="H152">
            <v>4990403</v>
          </cell>
          <cell r="T152">
            <v>0.0037384259259259263</v>
          </cell>
          <cell r="U152">
            <v>0.0037384259259259263</v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>
            <v>0.0037384259259259263</v>
          </cell>
          <cell r="AD152">
            <v>0.0037384259259259263</v>
          </cell>
          <cell r="AF152">
            <v>1.5911330049261085</v>
          </cell>
          <cell r="AH152" t="str">
            <v/>
          </cell>
          <cell r="AU152">
            <v>0</v>
          </cell>
          <cell r="AV152" t="str">
            <v>м</v>
          </cell>
          <cell r="AW152" t="str">
            <v>А_2</v>
          </cell>
          <cell r="AX152">
            <v>0</v>
          </cell>
          <cell r="AY152">
            <v>0</v>
          </cell>
          <cell r="AZ152">
            <v>0.0037384259259259263</v>
          </cell>
        </row>
        <row r="153">
          <cell r="B153" t="str">
            <v>22.7</v>
          </cell>
          <cell r="C153" t="str">
            <v>Аль-Курди Ричард</v>
          </cell>
          <cell r="D153">
            <v>1998</v>
          </cell>
          <cell r="E153" t="str">
            <v>б/р</v>
          </cell>
          <cell r="F153" t="str">
            <v>ГБОУ Гимназия 1522</v>
          </cell>
          <cell r="G153" t="str">
            <v>СЗАО</v>
          </cell>
          <cell r="H153">
            <v>4990404</v>
          </cell>
          <cell r="T153">
            <v>0.0037847222222222223</v>
          </cell>
          <cell r="U153">
            <v>0.0037847222222222223</v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>
            <v>0.0037847222222222223</v>
          </cell>
          <cell r="AD153">
            <v>0.0037847222222222223</v>
          </cell>
          <cell r="AF153">
            <v>1.6108374384236452</v>
          </cell>
          <cell r="AH153" t="str">
            <v/>
          </cell>
          <cell r="AU153">
            <v>0</v>
          </cell>
          <cell r="AV153" t="str">
            <v>м</v>
          </cell>
          <cell r="AW153" t="str">
            <v>А_2</v>
          </cell>
          <cell r="AX153">
            <v>0</v>
          </cell>
          <cell r="AY153">
            <v>0</v>
          </cell>
          <cell r="AZ153">
            <v>0.0037847222222222223</v>
          </cell>
        </row>
        <row r="154">
          <cell r="B154" t="str">
            <v>15.8</v>
          </cell>
          <cell r="C154" t="str">
            <v>Данько Екатерина</v>
          </cell>
          <cell r="D154">
            <v>1996</v>
          </cell>
          <cell r="E154" t="str">
            <v>III</v>
          </cell>
          <cell r="F154" t="str">
            <v>ГБОУ СОШ № 549</v>
          </cell>
          <cell r="G154" t="str">
            <v>ЮАО</v>
          </cell>
          <cell r="H154">
            <v>4990405</v>
          </cell>
          <cell r="T154">
            <v>0.0059722222222222225</v>
          </cell>
          <cell r="U154">
            <v>0.0059722222222222225</v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>
            <v>0.0059722222222222225</v>
          </cell>
          <cell r="AD154">
            <v>0.0059722222222222225</v>
          </cell>
          <cell r="AF154">
            <v>2.541871921182266</v>
          </cell>
          <cell r="AH154" t="str">
            <v/>
          </cell>
          <cell r="AU154">
            <v>1</v>
          </cell>
          <cell r="AV154" t="str">
            <v>ж</v>
          </cell>
          <cell r="AW154" t="str">
            <v>А_2</v>
          </cell>
          <cell r="AX154">
            <v>0</v>
          </cell>
          <cell r="AY154">
            <v>0</v>
          </cell>
          <cell r="AZ154">
            <v>0.0059722222222222225</v>
          </cell>
        </row>
        <row r="155">
          <cell r="B155" t="str">
            <v>26.1</v>
          </cell>
          <cell r="C155" t="str">
            <v>Четвертаков Игорь</v>
          </cell>
          <cell r="D155">
            <v>1998</v>
          </cell>
          <cell r="E155" t="str">
            <v>I</v>
          </cell>
          <cell r="F155" t="str">
            <v>ГБОУ ДООЦ "Юго-Восточный"</v>
          </cell>
          <cell r="G155" t="str">
            <v>ЮВАО</v>
          </cell>
          <cell r="H155">
            <v>4990406</v>
          </cell>
          <cell r="T155">
            <v>0.002349537037037037</v>
          </cell>
          <cell r="U155">
            <v>0.002349537037037037</v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>
            <v>0.002349537037037037</v>
          </cell>
          <cell r="AD155">
            <v>0.002349537037037037</v>
          </cell>
          <cell r="AF155">
            <v>1</v>
          </cell>
          <cell r="AH155" t="str">
            <v/>
          </cell>
          <cell r="AU155">
            <v>10</v>
          </cell>
          <cell r="AV155" t="str">
            <v>м</v>
          </cell>
          <cell r="AW155" t="str">
            <v>А_2</v>
          </cell>
          <cell r="AX155">
            <v>0</v>
          </cell>
          <cell r="AY155">
            <v>0</v>
          </cell>
          <cell r="AZ155">
            <v>0.002349537037037037</v>
          </cell>
        </row>
        <row r="156">
          <cell r="B156" t="str">
            <v>35.2</v>
          </cell>
          <cell r="C156" t="str">
            <v>Хохлов Даниил</v>
          </cell>
          <cell r="D156">
            <v>1999</v>
          </cell>
          <cell r="E156" t="str">
            <v>б/р</v>
          </cell>
          <cell r="F156" t="str">
            <v>ГБОУ СОШ №1321 "Ковчег"</v>
          </cell>
          <cell r="G156" t="str">
            <v>ЮВАО</v>
          </cell>
          <cell r="H156">
            <v>4990407</v>
          </cell>
          <cell r="T156">
            <v>0.006712962962962962</v>
          </cell>
          <cell r="U156">
            <v>0.006712962962962962</v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>
            <v>0.006712962962962962</v>
          </cell>
          <cell r="AD156">
            <v>0.006712962962962962</v>
          </cell>
          <cell r="AF156">
            <v>2.8571428571428568</v>
          </cell>
          <cell r="AH156" t="str">
            <v/>
          </cell>
          <cell r="AU156">
            <v>0</v>
          </cell>
          <cell r="AV156" t="str">
            <v>м</v>
          </cell>
          <cell r="AW156" t="str">
            <v>А_2</v>
          </cell>
          <cell r="AX156">
            <v>0</v>
          </cell>
          <cell r="AY156">
            <v>0</v>
          </cell>
          <cell r="AZ156">
            <v>0.006712962962962962</v>
          </cell>
        </row>
        <row r="157">
          <cell r="B157" t="str">
            <v>26.8</v>
          </cell>
          <cell r="C157" t="str">
            <v>Карпец Андрей</v>
          </cell>
          <cell r="D157">
            <v>2000</v>
          </cell>
          <cell r="E157" t="str">
            <v>б/р</v>
          </cell>
          <cell r="F157" t="str">
            <v>ГБОУ ДООЦ "Юго-Восточный"</v>
          </cell>
          <cell r="G157" t="str">
            <v>ЮВАО</v>
          </cell>
          <cell r="H157">
            <v>4990408</v>
          </cell>
          <cell r="T157">
            <v>0.003425925925925926</v>
          </cell>
          <cell r="U157">
            <v>0.003425925925925926</v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>
            <v>0.003425925925925926</v>
          </cell>
          <cell r="AD157">
            <v>0.003425925925925926</v>
          </cell>
          <cell r="AF157">
            <v>1.458128078817734</v>
          </cell>
          <cell r="AH157" t="str">
            <v/>
          </cell>
          <cell r="AU157">
            <v>0</v>
          </cell>
          <cell r="AV157" t="str">
            <v>м</v>
          </cell>
          <cell r="AW157" t="str">
            <v>А_2</v>
          </cell>
          <cell r="AX157">
            <v>0</v>
          </cell>
          <cell r="AY157">
            <v>0</v>
          </cell>
          <cell r="AZ157">
            <v>0.003425925925925926</v>
          </cell>
        </row>
        <row r="158">
          <cell r="B158" t="str">
            <v>28.2</v>
          </cell>
          <cell r="C158" t="str">
            <v>Сорокин Александр</v>
          </cell>
          <cell r="D158">
            <v>1998</v>
          </cell>
          <cell r="E158" t="str">
            <v>III</v>
          </cell>
          <cell r="F158" t="str">
            <v>ГБОУ ЦДЮТЭ "Черемушки" -2</v>
          </cell>
          <cell r="G158" t="str">
            <v>ЮЗАО</v>
          </cell>
          <cell r="H158">
            <v>4990409</v>
          </cell>
          <cell r="T158">
            <v>0.002962962962962963</v>
          </cell>
          <cell r="U158">
            <v>0.002962962962962963</v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>
            <v>0.002962962962962963</v>
          </cell>
          <cell r="AD158">
            <v>0.002962962962962963</v>
          </cell>
          <cell r="AF158">
            <v>1.2610837438423643</v>
          </cell>
          <cell r="AH158" t="str">
            <v/>
          </cell>
          <cell r="AU158">
            <v>1</v>
          </cell>
          <cell r="AV158" t="str">
            <v>м</v>
          </cell>
          <cell r="AW158" t="str">
            <v>А_2</v>
          </cell>
          <cell r="AX158">
            <v>0</v>
          </cell>
          <cell r="AY158">
            <v>0</v>
          </cell>
          <cell r="AZ158">
            <v>0.002962962962962963</v>
          </cell>
        </row>
        <row r="159">
          <cell r="B159" t="str">
            <v>34.6</v>
          </cell>
          <cell r="C159" t="str">
            <v>Басова Мария</v>
          </cell>
          <cell r="D159">
            <v>1998</v>
          </cell>
          <cell r="E159" t="str">
            <v>б/р</v>
          </cell>
          <cell r="F159" t="str">
            <v>Эдельвейс Чертаново-Южное 2</v>
          </cell>
          <cell r="G159" t="str">
            <v>ЮАО</v>
          </cell>
          <cell r="H159">
            <v>4990410</v>
          </cell>
          <cell r="T159">
            <v>0.004212962962962963</v>
          </cell>
          <cell r="U159">
            <v>0.004212962962962963</v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>
            <v>0.004212962962962963</v>
          </cell>
          <cell r="AD159">
            <v>0.004212962962962963</v>
          </cell>
          <cell r="AF159">
            <v>1.7931034482758619</v>
          </cell>
          <cell r="AH159" t="str">
            <v/>
          </cell>
          <cell r="AU159">
            <v>0</v>
          </cell>
          <cell r="AV159" t="str">
            <v>ж</v>
          </cell>
          <cell r="AW159" t="str">
            <v>А_2</v>
          </cell>
          <cell r="AX159">
            <v>0</v>
          </cell>
          <cell r="AY159">
            <v>0</v>
          </cell>
          <cell r="AZ159">
            <v>0.004212962962962963</v>
          </cell>
        </row>
        <row r="160">
          <cell r="B160" t="str">
            <v>24.10</v>
          </cell>
          <cell r="C160" t="str">
            <v>Пылаев Артем</v>
          </cell>
          <cell r="D160">
            <v>2000</v>
          </cell>
          <cell r="E160" t="str">
            <v>б/р</v>
          </cell>
          <cell r="F160" t="str">
            <v>ГБОУ ДЮЦ "Северный" -2</v>
          </cell>
          <cell r="G160" t="str">
            <v>СВАО</v>
          </cell>
          <cell r="H160">
            <v>4990411</v>
          </cell>
          <cell r="T160">
            <v>0.006423611111111112</v>
          </cell>
          <cell r="U160">
            <v>0.006423611111111112</v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>
            <v>0.006423611111111112</v>
          </cell>
          <cell r="AD160">
            <v>0.006423611111111112</v>
          </cell>
          <cell r="AF160">
            <v>2.7339901477832513</v>
          </cell>
          <cell r="AH160" t="str">
            <v/>
          </cell>
          <cell r="AU160">
            <v>0</v>
          </cell>
          <cell r="AV160" t="str">
            <v>м</v>
          </cell>
          <cell r="AW160" t="str">
            <v>А_2</v>
          </cell>
          <cell r="AX160">
            <v>0</v>
          </cell>
          <cell r="AY160">
            <v>0</v>
          </cell>
          <cell r="AZ160">
            <v>0.006423611111111112</v>
          </cell>
        </row>
        <row r="161">
          <cell r="B161" t="str">
            <v>21.14</v>
          </cell>
          <cell r="C161" t="str">
            <v>Григорьев Олег</v>
          </cell>
          <cell r="D161">
            <v>1996</v>
          </cell>
          <cell r="E161" t="str">
            <v>б/р</v>
          </cell>
          <cell r="F161" t="str">
            <v>ГБОУ ЦО №491 "Марьино"</v>
          </cell>
          <cell r="G161" t="str">
            <v>ЮВАО</v>
          </cell>
          <cell r="H161">
            <v>4990412</v>
          </cell>
          <cell r="T161">
            <v>0.00769675925925926</v>
          </cell>
          <cell r="U161">
            <v>0.00769675925925926</v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>
            <v>0.00769675925925926</v>
          </cell>
          <cell r="AD161">
            <v>0.00769675925925926</v>
          </cell>
          <cell r="AF161">
            <v>3.2758620689655173</v>
          </cell>
          <cell r="AH161" t="str">
            <v/>
          </cell>
          <cell r="AU161">
            <v>0</v>
          </cell>
          <cell r="AV161" t="str">
            <v>м</v>
          </cell>
          <cell r="AW161" t="str">
            <v>А_2</v>
          </cell>
          <cell r="AX161">
            <v>0</v>
          </cell>
          <cell r="AY161">
            <v>0</v>
          </cell>
          <cell r="AZ161">
            <v>0.00769675925925926</v>
          </cell>
        </row>
        <row r="162">
          <cell r="B162" t="str">
            <v>30.5</v>
          </cell>
          <cell r="C162" t="str">
            <v>Лаишев Амир</v>
          </cell>
          <cell r="D162">
            <v>1997</v>
          </cell>
          <cell r="E162" t="str">
            <v>II</v>
          </cell>
          <cell r="F162" t="str">
            <v>ГБОУ ДДЮТиЭ (п)</v>
          </cell>
          <cell r="G162" t="str">
            <v>ЮАО</v>
          </cell>
          <cell r="H162">
            <v>4990413</v>
          </cell>
          <cell r="T162">
            <v>0.002743055555555556</v>
          </cell>
          <cell r="U162">
            <v>0.002743055555555556</v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>
            <v>0.002743055555555556</v>
          </cell>
          <cell r="AD162">
            <v>0.002743055555555556</v>
          </cell>
          <cell r="AF162">
            <v>1.167487684729064</v>
          </cell>
          <cell r="AH162" t="str">
            <v/>
          </cell>
          <cell r="AU162">
            <v>3</v>
          </cell>
          <cell r="AV162" t="str">
            <v>м</v>
          </cell>
          <cell r="AW162" t="str">
            <v>А_2</v>
          </cell>
          <cell r="AX162">
            <v>0</v>
          </cell>
          <cell r="AY162">
            <v>0</v>
          </cell>
          <cell r="AZ162">
            <v>0.002743055555555556</v>
          </cell>
        </row>
        <row r="163">
          <cell r="B163" t="str">
            <v>14.11</v>
          </cell>
          <cell r="C163" t="str">
            <v>Ангастиниотис Илиас</v>
          </cell>
          <cell r="D163">
            <v>2000</v>
          </cell>
          <cell r="E163" t="str">
            <v>1ю</v>
          </cell>
          <cell r="F163" t="str">
            <v>ГБОУ ДТДиМ "Преображенский"</v>
          </cell>
          <cell r="G163" t="str">
            <v>ВАО</v>
          </cell>
          <cell r="H163">
            <v>4990414</v>
          </cell>
          <cell r="T163">
            <v>0.002962962962962963</v>
          </cell>
          <cell r="U163">
            <v>0.002962962962962963</v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>
            <v>0.002962962962962963</v>
          </cell>
          <cell r="AD163">
            <v>0.002962962962962963</v>
          </cell>
          <cell r="AF163">
            <v>1.2610837438423643</v>
          </cell>
          <cell r="AH163" t="str">
            <v/>
          </cell>
          <cell r="AU163">
            <v>1</v>
          </cell>
          <cell r="AV163" t="str">
            <v>м</v>
          </cell>
          <cell r="AW163" t="str">
            <v>А_2</v>
          </cell>
          <cell r="AX163">
            <v>0</v>
          </cell>
          <cell r="AY163">
            <v>0</v>
          </cell>
          <cell r="AZ163">
            <v>0.002962962962962963</v>
          </cell>
        </row>
        <row r="164">
          <cell r="B164" t="str">
            <v>18.12</v>
          </cell>
          <cell r="C164" t="str">
            <v>Селиверстова Екатерина</v>
          </cell>
          <cell r="D164">
            <v>1998</v>
          </cell>
          <cell r="E164" t="str">
            <v>б/р</v>
          </cell>
          <cell r="F164" t="str">
            <v>ГБОУ СОШ №654 им.А.Д.Фридмана -2</v>
          </cell>
          <cell r="G164" t="str">
            <v>ЮВАО</v>
          </cell>
          <cell r="H164">
            <v>4990415</v>
          </cell>
          <cell r="T164">
            <v>0.004027777777777778</v>
          </cell>
          <cell r="U164">
            <v>0.004027777777777778</v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>
            <v>0.004027777777777778</v>
          </cell>
          <cell r="AD164">
            <v>0.004027777777777778</v>
          </cell>
          <cell r="AF164">
            <v>1.7142857142857142</v>
          </cell>
          <cell r="AH164" t="str">
            <v/>
          </cell>
          <cell r="AU164">
            <v>0</v>
          </cell>
          <cell r="AV164" t="str">
            <v>ж</v>
          </cell>
          <cell r="AW164" t="str">
            <v>А_2</v>
          </cell>
          <cell r="AX164">
            <v>0</v>
          </cell>
          <cell r="AY164">
            <v>0</v>
          </cell>
          <cell r="AZ164">
            <v>0.004027777777777778</v>
          </cell>
        </row>
        <row r="165">
          <cell r="B165" t="str">
            <v>35.4</v>
          </cell>
          <cell r="C165" t="str">
            <v>Исмаилова Таттыгуль</v>
          </cell>
          <cell r="D165">
            <v>1999</v>
          </cell>
          <cell r="E165" t="str">
            <v>б/р</v>
          </cell>
          <cell r="F165" t="str">
            <v>ГБОУ СОШ №1321 "Ковчег"</v>
          </cell>
          <cell r="G165" t="str">
            <v>ЮВАО</v>
          </cell>
          <cell r="H165">
            <v>4990416</v>
          </cell>
          <cell r="T165">
            <v>0.009293981481481481</v>
          </cell>
          <cell r="U165">
            <v>0.009293981481481481</v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>
            <v>0.009293981481481481</v>
          </cell>
          <cell r="AD165">
            <v>0.009293981481481481</v>
          </cell>
          <cell r="AF165">
            <v>3.9556650246305414</v>
          </cell>
          <cell r="AH165" t="str">
            <v/>
          </cell>
          <cell r="AU165">
            <v>0</v>
          </cell>
          <cell r="AV165" t="str">
            <v>ж</v>
          </cell>
          <cell r="AW165" t="str">
            <v>А_2</v>
          </cell>
          <cell r="AX165">
            <v>0</v>
          </cell>
          <cell r="AY165">
            <v>0</v>
          </cell>
          <cell r="AZ165">
            <v>0.009293981481481481</v>
          </cell>
        </row>
        <row r="166">
          <cell r="B166" t="str">
            <v>13.13</v>
          </cell>
          <cell r="C166" t="str">
            <v>Шульгина Галина</v>
          </cell>
          <cell r="D166">
            <v>1995</v>
          </cell>
          <cell r="E166" t="str">
            <v>б/р</v>
          </cell>
          <cell r="F166" t="str">
            <v>ГБОУ ЦДЮТЭ "Черемушки" -1</v>
          </cell>
          <cell r="G166" t="str">
            <v>ЮЗАО</v>
          </cell>
          <cell r="H166">
            <v>4990417</v>
          </cell>
          <cell r="T166">
            <v>0.015925925925925927</v>
          </cell>
          <cell r="U166">
            <v>0.015925925925925927</v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>
            <v>0.015925925925925927</v>
          </cell>
          <cell r="AD166">
            <v>0.015925925925925927</v>
          </cell>
          <cell r="AF166">
            <v>6.778325123152709</v>
          </cell>
          <cell r="AH166" t="str">
            <v/>
          </cell>
          <cell r="AU166">
            <v>0</v>
          </cell>
          <cell r="AV166" t="str">
            <v>ж</v>
          </cell>
          <cell r="AW166" t="str">
            <v>А_2</v>
          </cell>
          <cell r="AX166">
            <v>0</v>
          </cell>
          <cell r="AY166">
            <v>0</v>
          </cell>
          <cell r="AZ166">
            <v>0.015925925925925927</v>
          </cell>
        </row>
        <row r="167">
          <cell r="B167" t="str">
            <v>18.10</v>
          </cell>
          <cell r="C167" t="str">
            <v>Бабенышев Андрей</v>
          </cell>
          <cell r="D167">
            <v>1995</v>
          </cell>
          <cell r="E167" t="str">
            <v>б/р</v>
          </cell>
          <cell r="F167" t="str">
            <v>ГБОУ СОШ №654 им.А.Д.Фридмана -2</v>
          </cell>
          <cell r="G167" t="str">
            <v>ЮВАО</v>
          </cell>
          <cell r="H167">
            <v>4990418</v>
          </cell>
          <cell r="T167">
            <v>0.003252314814814815</v>
          </cell>
          <cell r="U167">
            <v>0.003252314814814815</v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>
            <v>0.003252314814814815</v>
          </cell>
          <cell r="AD167">
            <v>0.003252314814814815</v>
          </cell>
          <cell r="AF167">
            <v>1.3842364532019704</v>
          </cell>
          <cell r="AH167" t="str">
            <v/>
          </cell>
          <cell r="AU167">
            <v>0</v>
          </cell>
          <cell r="AV167" t="str">
            <v>м</v>
          </cell>
          <cell r="AW167" t="str">
            <v>А_2</v>
          </cell>
          <cell r="AX167">
            <v>0</v>
          </cell>
          <cell r="AY167">
            <v>0</v>
          </cell>
          <cell r="AZ167">
            <v>0.003252314814814815</v>
          </cell>
        </row>
        <row r="168">
          <cell r="B168" t="str">
            <v>15.5</v>
          </cell>
          <cell r="C168" t="str">
            <v>Панасенко Аркадий</v>
          </cell>
          <cell r="D168">
            <v>1999</v>
          </cell>
          <cell r="E168" t="str">
            <v>III</v>
          </cell>
          <cell r="F168" t="str">
            <v>ГБОУ СОШ № 549</v>
          </cell>
          <cell r="G168" t="str">
            <v>ЮАО</v>
          </cell>
          <cell r="H168">
            <v>4990419</v>
          </cell>
          <cell r="T168">
            <v>0.005405092592592592</v>
          </cell>
          <cell r="U168">
            <v>0.005405092592592592</v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>
            <v>0.005405092592592592</v>
          </cell>
          <cell r="AD168">
            <v>0.005405092592592592</v>
          </cell>
          <cell r="AF168">
            <v>2.300492610837438</v>
          </cell>
          <cell r="AH168" t="str">
            <v/>
          </cell>
          <cell r="AU168">
            <v>1</v>
          </cell>
          <cell r="AV168" t="str">
            <v>м</v>
          </cell>
          <cell r="AW168" t="str">
            <v>А_2</v>
          </cell>
          <cell r="AX168">
            <v>0</v>
          </cell>
          <cell r="AY168">
            <v>0</v>
          </cell>
          <cell r="AZ168">
            <v>0.005405092592592592</v>
          </cell>
        </row>
        <row r="169">
          <cell r="B169" t="str">
            <v>28.5</v>
          </cell>
          <cell r="C169" t="str">
            <v>Коновалов Константин</v>
          </cell>
          <cell r="D169">
            <v>1997</v>
          </cell>
          <cell r="E169" t="str">
            <v>б/р</v>
          </cell>
          <cell r="F169" t="str">
            <v>ГБОУ ЦДЮТЭ "Черемушки" -2</v>
          </cell>
          <cell r="G169" t="str">
            <v>ЮЗАО</v>
          </cell>
          <cell r="H169">
            <v>4990420</v>
          </cell>
          <cell r="T169">
            <v>0.002870370370370371</v>
          </cell>
          <cell r="U169">
            <v>0.002870370370370371</v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>
            <v>0.002870370370370371</v>
          </cell>
          <cell r="AD169">
            <v>0.002870370370370371</v>
          </cell>
          <cell r="AF169">
            <v>1.2216748768472907</v>
          </cell>
          <cell r="AH169" t="str">
            <v/>
          </cell>
          <cell r="AU169">
            <v>0</v>
          </cell>
          <cell r="AV169" t="str">
            <v>м</v>
          </cell>
          <cell r="AW169" t="str">
            <v>А_2</v>
          </cell>
          <cell r="AX169">
            <v>0</v>
          </cell>
          <cell r="AY169">
            <v>0</v>
          </cell>
          <cell r="AZ169">
            <v>0.002870370370370371</v>
          </cell>
        </row>
        <row r="170">
          <cell r="B170" t="str">
            <v>34.10</v>
          </cell>
          <cell r="C170" t="str">
            <v>Батеин Дмитрий</v>
          </cell>
          <cell r="D170">
            <v>1998</v>
          </cell>
          <cell r="E170" t="str">
            <v>б/р</v>
          </cell>
          <cell r="F170" t="str">
            <v>Эдельвейс Чертаново-Южное 2</v>
          </cell>
          <cell r="G170" t="str">
            <v>ЮАО</v>
          </cell>
          <cell r="H170">
            <v>4990422</v>
          </cell>
          <cell r="T170">
            <v>0.004814814814814815</v>
          </cell>
          <cell r="U170">
            <v>0.004814814814814815</v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>
            <v>0.004814814814814815</v>
          </cell>
          <cell r="AD170">
            <v>0.004814814814814815</v>
          </cell>
          <cell r="AF170">
            <v>2.0492610837438425</v>
          </cell>
          <cell r="AH170" t="str">
            <v/>
          </cell>
          <cell r="AU170">
            <v>0</v>
          </cell>
          <cell r="AV170" t="str">
            <v>м</v>
          </cell>
          <cell r="AW170" t="str">
            <v>А_2</v>
          </cell>
          <cell r="AX170">
            <v>0</v>
          </cell>
          <cell r="AY170">
            <v>0</v>
          </cell>
          <cell r="AZ170">
            <v>0.004814814814814815</v>
          </cell>
        </row>
        <row r="171">
          <cell r="B171" t="str">
            <v>30.7</v>
          </cell>
          <cell r="C171" t="str">
            <v>Смолехо Ксения</v>
          </cell>
          <cell r="D171">
            <v>1997</v>
          </cell>
          <cell r="E171" t="str">
            <v>II</v>
          </cell>
          <cell r="F171" t="str">
            <v>ГБОУ ДДЮТиЭ (п)</v>
          </cell>
          <cell r="G171" t="str">
            <v>ЮАО</v>
          </cell>
          <cell r="H171">
            <v>4990423</v>
          </cell>
          <cell r="T171">
            <v>0.0035532407407407405</v>
          </cell>
          <cell r="U171">
            <v>0.0035532407407407405</v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>
            <v>0.0035532407407407405</v>
          </cell>
          <cell r="AD171">
            <v>0.0035532407407407405</v>
          </cell>
          <cell r="AF171">
            <v>1.5123152709359604</v>
          </cell>
          <cell r="AH171" t="str">
            <v/>
          </cell>
          <cell r="AU171">
            <v>3</v>
          </cell>
          <cell r="AV171" t="str">
            <v>ж</v>
          </cell>
          <cell r="AW171" t="str">
            <v>А_2</v>
          </cell>
          <cell r="AX171">
            <v>0</v>
          </cell>
          <cell r="AY171">
            <v>0</v>
          </cell>
          <cell r="AZ171">
            <v>0.0035532407407407405</v>
          </cell>
        </row>
        <row r="172">
          <cell r="B172" t="str">
            <v>33.3</v>
          </cell>
          <cell r="C172" t="str">
            <v>Ромадов Евгений</v>
          </cell>
          <cell r="D172">
            <v>1997</v>
          </cell>
          <cell r="E172" t="str">
            <v>б/р</v>
          </cell>
          <cell r="F172" t="str">
            <v>Эдельвейс Чертаново-Южное 1</v>
          </cell>
          <cell r="G172" t="str">
            <v>ЮАО</v>
          </cell>
          <cell r="H172">
            <v>4990424</v>
          </cell>
          <cell r="T172">
            <v>0.004074074074074075</v>
          </cell>
          <cell r="U172">
            <v>0.004074074074074075</v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>
            <v>0.004074074074074075</v>
          </cell>
          <cell r="AD172">
            <v>0.004074074074074075</v>
          </cell>
          <cell r="AF172">
            <v>1.7339901477832513</v>
          </cell>
          <cell r="AH172" t="str">
            <v/>
          </cell>
          <cell r="AU172">
            <v>0</v>
          </cell>
          <cell r="AV172" t="str">
            <v>м</v>
          </cell>
          <cell r="AW172" t="str">
            <v>А_2</v>
          </cell>
          <cell r="AX172">
            <v>0</v>
          </cell>
          <cell r="AY172">
            <v>0</v>
          </cell>
          <cell r="AZ172">
            <v>0.004074074074074075</v>
          </cell>
        </row>
        <row r="173">
          <cell r="B173" t="str">
            <v>13.4</v>
          </cell>
          <cell r="C173" t="str">
            <v>Карелов Дмитрий</v>
          </cell>
          <cell r="D173">
            <v>1998</v>
          </cell>
          <cell r="E173" t="str">
            <v>III</v>
          </cell>
          <cell r="F173" t="str">
            <v>ГБОУ ЦДЮТЭ "Черемушки" -1</v>
          </cell>
          <cell r="G173" t="str">
            <v>ЮЗАО</v>
          </cell>
          <cell r="H173">
            <v>4990425</v>
          </cell>
          <cell r="T173">
            <v>0.0032870370370370367</v>
          </cell>
          <cell r="U173">
            <v>0.0032870370370370367</v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>
            <v>0.0032870370370370367</v>
          </cell>
          <cell r="AD173">
            <v>0.0032870370370370367</v>
          </cell>
          <cell r="AF173">
            <v>1.399014778325123</v>
          </cell>
          <cell r="AH173" t="str">
            <v/>
          </cell>
          <cell r="AU173">
            <v>1</v>
          </cell>
          <cell r="AV173" t="str">
            <v>м</v>
          </cell>
          <cell r="AW173" t="str">
            <v>А_2</v>
          </cell>
          <cell r="AX173">
            <v>0</v>
          </cell>
          <cell r="AY173">
            <v>0</v>
          </cell>
          <cell r="AZ173">
            <v>0.0032870370370370367</v>
          </cell>
        </row>
        <row r="174">
          <cell r="B174" t="str">
            <v>25.11</v>
          </cell>
          <cell r="C174" t="str">
            <v>Демина Алена</v>
          </cell>
          <cell r="D174">
            <v>1994</v>
          </cell>
          <cell r="E174" t="str">
            <v>б/р</v>
          </cell>
          <cell r="F174" t="str">
            <v>ГБОУ ДДЮТиЭ</v>
          </cell>
          <cell r="G174" t="str">
            <v>ЮАО</v>
          </cell>
          <cell r="H174">
            <v>4990426</v>
          </cell>
          <cell r="T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>
            <v>0</v>
          </cell>
          <cell r="AV174" t="str">
            <v>ж</v>
          </cell>
          <cell r="AW174" t="str">
            <v>А_2</v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>22.4</v>
          </cell>
          <cell r="C175" t="str">
            <v>Маркелов Григорий</v>
          </cell>
          <cell r="D175">
            <v>1996</v>
          </cell>
          <cell r="E175" t="str">
            <v>б/р</v>
          </cell>
          <cell r="F175" t="str">
            <v>ГБОУ Гимназия 1522</v>
          </cell>
          <cell r="G175" t="str">
            <v>СЗАО</v>
          </cell>
          <cell r="H175">
            <v>4990427</v>
          </cell>
          <cell r="T175">
            <v>0.003530092592592592</v>
          </cell>
          <cell r="U175">
            <v>0.003530092592592592</v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>
            <v>0.003530092592592592</v>
          </cell>
          <cell r="AD175">
            <v>0.003530092592592592</v>
          </cell>
          <cell r="AF175">
            <v>1.5024630541871917</v>
          </cell>
          <cell r="AH175" t="str">
            <v/>
          </cell>
          <cell r="AU175">
            <v>0</v>
          </cell>
          <cell r="AV175" t="str">
            <v>м</v>
          </cell>
          <cell r="AW175" t="str">
            <v>А_2</v>
          </cell>
          <cell r="AX175">
            <v>0</v>
          </cell>
          <cell r="AY175">
            <v>0</v>
          </cell>
          <cell r="AZ175">
            <v>0.003530092592592592</v>
          </cell>
        </row>
        <row r="176">
          <cell r="B176" t="str">
            <v>21.3</v>
          </cell>
          <cell r="C176" t="str">
            <v>Орлов Алексей </v>
          </cell>
          <cell r="D176">
            <v>1998</v>
          </cell>
          <cell r="E176" t="str">
            <v>б/р</v>
          </cell>
          <cell r="F176" t="str">
            <v>ГБОУ ЦО№491 "Марьино"</v>
          </cell>
          <cell r="G176" t="str">
            <v>ЮВАО</v>
          </cell>
          <cell r="H176">
            <v>4990428</v>
          </cell>
          <cell r="T176">
            <v>0.003483796296296296</v>
          </cell>
          <cell r="U176">
            <v>0.003483796296296296</v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>
            <v>0.003483796296296296</v>
          </cell>
          <cell r="AD176">
            <v>0.003483796296296296</v>
          </cell>
          <cell r="AF176">
            <v>1.482758620689655</v>
          </cell>
          <cell r="AH176" t="str">
            <v/>
          </cell>
          <cell r="AU176">
            <v>0</v>
          </cell>
          <cell r="AV176" t="str">
            <v>м</v>
          </cell>
          <cell r="AW176" t="str">
            <v>А_2</v>
          </cell>
          <cell r="AX176">
            <v>0</v>
          </cell>
          <cell r="AY176">
            <v>0</v>
          </cell>
          <cell r="AZ176">
            <v>0.003483796296296296</v>
          </cell>
        </row>
        <row r="177">
          <cell r="B177" t="str">
            <v>14.4</v>
          </cell>
          <cell r="C177" t="str">
            <v>Епишенков Иван</v>
          </cell>
          <cell r="D177">
            <v>1996</v>
          </cell>
          <cell r="E177" t="str">
            <v>I</v>
          </cell>
          <cell r="F177" t="str">
            <v>ГБОУ ДТДиМ "Преображенский"</v>
          </cell>
          <cell r="G177" t="str">
            <v>ВАО</v>
          </cell>
          <cell r="H177">
            <v>4990429</v>
          </cell>
          <cell r="T177">
            <v>0.0024074074074074076</v>
          </cell>
          <cell r="U177">
            <v>0.0024074074074074076</v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>
            <v>0.0024074074074074076</v>
          </cell>
          <cell r="AD177">
            <v>0.0024074074074074076</v>
          </cell>
          <cell r="AF177">
            <v>1.0246305418719213</v>
          </cell>
          <cell r="AH177" t="str">
            <v/>
          </cell>
          <cell r="AU177">
            <v>10</v>
          </cell>
          <cell r="AV177" t="str">
            <v>м</v>
          </cell>
          <cell r="AW177" t="str">
            <v>А_2</v>
          </cell>
          <cell r="AX177">
            <v>0</v>
          </cell>
          <cell r="AY177">
            <v>0</v>
          </cell>
          <cell r="AZ177">
            <v>0.0024074074074074076</v>
          </cell>
        </row>
        <row r="178">
          <cell r="B178" t="str">
            <v>32.11</v>
          </cell>
          <cell r="C178" t="str">
            <v>Щеголев Дмитрий</v>
          </cell>
          <cell r="D178">
            <v>1997</v>
          </cell>
          <cell r="E178" t="str">
            <v>б/р</v>
          </cell>
          <cell r="F178" t="str">
            <v>ГБОУ МЦДТДиМ</v>
          </cell>
          <cell r="G178" t="str">
            <v>ЦАО</v>
          </cell>
          <cell r="H178">
            <v>4990430</v>
          </cell>
          <cell r="T178">
            <v>0.0072106481481481475</v>
          </cell>
          <cell r="U178">
            <v>0.0072106481481481475</v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>
            <v>0.0072106481481481475</v>
          </cell>
          <cell r="AD178">
            <v>0.0072106481481481475</v>
          </cell>
          <cell r="AF178">
            <v>3.068965517241379</v>
          </cell>
          <cell r="AH178" t="str">
            <v/>
          </cell>
          <cell r="AU178">
            <v>0</v>
          </cell>
          <cell r="AV178" t="str">
            <v>м</v>
          </cell>
          <cell r="AW178" t="str">
            <v>А_2</v>
          </cell>
          <cell r="AX178">
            <v>0</v>
          </cell>
          <cell r="AY178">
            <v>0</v>
          </cell>
          <cell r="AZ178">
            <v>0.0072106481481481475</v>
          </cell>
        </row>
        <row r="179">
          <cell r="B179" t="str">
            <v>15.10</v>
          </cell>
          <cell r="C179" t="str">
            <v>Коренюгин Константин</v>
          </cell>
          <cell r="D179">
            <v>1998</v>
          </cell>
          <cell r="E179" t="str">
            <v>III</v>
          </cell>
          <cell r="F179" t="str">
            <v>ГБОУ СОШ № 549</v>
          </cell>
          <cell r="G179" t="str">
            <v>ЮАО</v>
          </cell>
          <cell r="H179">
            <v>4990431</v>
          </cell>
          <cell r="T179">
            <v>0.007581018518518518</v>
          </cell>
          <cell r="U179">
            <v>0.007581018518518518</v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>
            <v>0.007581018518518518</v>
          </cell>
          <cell r="AD179">
            <v>0.007581018518518518</v>
          </cell>
          <cell r="AF179">
            <v>3.226600985221675</v>
          </cell>
          <cell r="AH179" t="str">
            <v/>
          </cell>
          <cell r="AU179">
            <v>1</v>
          </cell>
          <cell r="AV179" t="str">
            <v>м</v>
          </cell>
          <cell r="AW179" t="str">
            <v>А_2</v>
          </cell>
          <cell r="AX179">
            <v>0</v>
          </cell>
          <cell r="AY179">
            <v>0</v>
          </cell>
          <cell r="AZ179">
            <v>0.007581018518518518</v>
          </cell>
        </row>
        <row r="180">
          <cell r="B180" t="str">
            <v>24.3</v>
          </cell>
          <cell r="C180" t="str">
            <v>Щерба Юра</v>
          </cell>
          <cell r="D180">
            <v>1999</v>
          </cell>
          <cell r="E180">
            <v>3</v>
          </cell>
          <cell r="F180" t="str">
            <v>ГБОУ ДЮЦ "Северный" -2</v>
          </cell>
          <cell r="G180" t="str">
            <v>СВАО</v>
          </cell>
          <cell r="H180">
            <v>4990432</v>
          </cell>
          <cell r="T180">
            <v>0.004212962962962963</v>
          </cell>
          <cell r="U180">
            <v>0.004212962962962963</v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>
            <v>0.004212962962962963</v>
          </cell>
          <cell r="AD180">
            <v>0.004212962962962963</v>
          </cell>
          <cell r="AF180">
            <v>1.7931034482758619</v>
          </cell>
          <cell r="AH180" t="str">
            <v/>
          </cell>
          <cell r="AU180">
            <v>1</v>
          </cell>
          <cell r="AV180" t="str">
            <v>м</v>
          </cell>
          <cell r="AW180" t="str">
            <v>А_2</v>
          </cell>
          <cell r="AX180">
            <v>0</v>
          </cell>
          <cell r="AY180">
            <v>0</v>
          </cell>
          <cell r="AZ180">
            <v>0.004212962962962963</v>
          </cell>
        </row>
        <row r="181">
          <cell r="B181" t="str">
            <v>19.10</v>
          </cell>
          <cell r="C181" t="str">
            <v>Кудряшов Екатерина</v>
          </cell>
          <cell r="D181">
            <v>1996</v>
          </cell>
          <cell r="E181" t="str">
            <v>I</v>
          </cell>
          <cell r="F181" t="str">
            <v>ГБОУ ДЮЦ "Северный" -1</v>
          </cell>
          <cell r="G181" t="str">
            <v>СВАО</v>
          </cell>
          <cell r="H181">
            <v>4990433</v>
          </cell>
          <cell r="T181">
            <v>0.003263888888888889</v>
          </cell>
          <cell r="U181">
            <v>0.003263888888888889</v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>
            <v>0.003263888888888889</v>
          </cell>
          <cell r="AD181">
            <v>0.003263888888888889</v>
          </cell>
          <cell r="AF181">
            <v>1.3891625615763548</v>
          </cell>
          <cell r="AH181" t="str">
            <v/>
          </cell>
          <cell r="AU181">
            <v>10</v>
          </cell>
          <cell r="AV181" t="str">
            <v>ж</v>
          </cell>
          <cell r="AW181" t="str">
            <v>А_2</v>
          </cell>
          <cell r="AX181">
            <v>0</v>
          </cell>
          <cell r="AY181">
            <v>0</v>
          </cell>
          <cell r="AZ181">
            <v>0.003263888888888889</v>
          </cell>
        </row>
        <row r="182">
          <cell r="B182" t="str">
            <v>20.5</v>
          </cell>
          <cell r="C182" t="str">
            <v>Васильев Иван</v>
          </cell>
          <cell r="D182">
            <v>1998</v>
          </cell>
          <cell r="E182" t="str">
            <v>б/р</v>
          </cell>
          <cell r="F182" t="str">
            <v>ГБОУ МосГорСЮТур -1</v>
          </cell>
          <cell r="G182" t="str">
            <v>город</v>
          </cell>
          <cell r="H182">
            <v>4990435</v>
          </cell>
          <cell r="T182">
            <v>0.004398148148148148</v>
          </cell>
          <cell r="U182">
            <v>0.004398148148148148</v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>
            <v>0.004398148148148148</v>
          </cell>
          <cell r="AD182">
            <v>0.004398148148148148</v>
          </cell>
          <cell r="AF182">
            <v>1.8719211822660098</v>
          </cell>
          <cell r="AH182" t="str">
            <v/>
          </cell>
          <cell r="AU182">
            <v>0</v>
          </cell>
          <cell r="AV182" t="str">
            <v>м</v>
          </cell>
          <cell r="AW182" t="str">
            <v>А_2</v>
          </cell>
          <cell r="AX182">
            <v>0</v>
          </cell>
          <cell r="AY182">
            <v>0</v>
          </cell>
          <cell r="AZ182">
            <v>0.004398148148148148</v>
          </cell>
        </row>
        <row r="183">
          <cell r="B183" t="str">
            <v>32.10</v>
          </cell>
          <cell r="C183" t="str">
            <v>Федин Даниил</v>
          </cell>
          <cell r="D183">
            <v>1998</v>
          </cell>
          <cell r="E183" t="str">
            <v>б/р</v>
          </cell>
          <cell r="F183" t="str">
            <v>ГБОУ МЦДТДиМ</v>
          </cell>
          <cell r="G183" t="str">
            <v>ЦАО</v>
          </cell>
          <cell r="H183">
            <v>4990436</v>
          </cell>
          <cell r="T183">
            <v>0.0042824074074074075</v>
          </cell>
          <cell r="U183">
            <v>0.0042824074074074075</v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>
            <v>0.0042824074074074075</v>
          </cell>
          <cell r="AD183">
            <v>0.0042824074074074075</v>
          </cell>
          <cell r="AF183">
            <v>1.8226600985221675</v>
          </cell>
          <cell r="AH183" t="str">
            <v/>
          </cell>
          <cell r="AU183">
            <v>0</v>
          </cell>
          <cell r="AV183" t="str">
            <v>м</v>
          </cell>
          <cell r="AW183" t="str">
            <v>А_2</v>
          </cell>
          <cell r="AX183">
            <v>0</v>
          </cell>
          <cell r="AY183">
            <v>0</v>
          </cell>
          <cell r="AZ183">
            <v>0.0042824074074074075</v>
          </cell>
        </row>
        <row r="184">
          <cell r="B184" t="str">
            <v>18.4</v>
          </cell>
          <cell r="C184" t="str">
            <v>Артамошин Никита</v>
          </cell>
          <cell r="D184">
            <v>1997</v>
          </cell>
          <cell r="E184" t="str">
            <v>б/р</v>
          </cell>
          <cell r="F184" t="str">
            <v>ГБОУ СОШ №654 им.А.Д.Фридмана -1</v>
          </cell>
          <cell r="G184" t="str">
            <v>ЮВАО</v>
          </cell>
          <cell r="H184">
            <v>4990437</v>
          </cell>
          <cell r="T184">
            <v>0.0028587962962962963</v>
          </cell>
          <cell r="U184">
            <v>0.0028587962962962963</v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>
            <v>0.0028587962962962963</v>
          </cell>
          <cell r="AD184">
            <v>0.0028587962962962963</v>
          </cell>
          <cell r="AF184">
            <v>1.2167487684729064</v>
          </cell>
          <cell r="AH184" t="str">
            <v/>
          </cell>
          <cell r="AU184">
            <v>0</v>
          </cell>
          <cell r="AV184" t="str">
            <v>м</v>
          </cell>
          <cell r="AW184" t="str">
            <v>А_2</v>
          </cell>
          <cell r="AX184">
            <v>0</v>
          </cell>
          <cell r="AY184">
            <v>0</v>
          </cell>
          <cell r="AZ184">
            <v>0.0028587962962962963</v>
          </cell>
        </row>
        <row r="185">
          <cell r="B185" t="str">
            <v>22.9</v>
          </cell>
          <cell r="C185" t="str">
            <v>Изотова Татьяна</v>
          </cell>
          <cell r="D185">
            <v>1995</v>
          </cell>
          <cell r="E185" t="str">
            <v>II</v>
          </cell>
          <cell r="F185" t="str">
            <v>ГБОУ Гимназия 1522</v>
          </cell>
          <cell r="G185" t="str">
            <v>СЗАО</v>
          </cell>
          <cell r="H185">
            <v>4990438</v>
          </cell>
          <cell r="T185">
            <v>0.005636574074074074</v>
          </cell>
          <cell r="U185">
            <v>0.005636574074074074</v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>
            <v>0.005636574074074074</v>
          </cell>
          <cell r="AD185">
            <v>0.005636574074074074</v>
          </cell>
          <cell r="AF185">
            <v>2.399014778325123</v>
          </cell>
          <cell r="AH185" t="str">
            <v/>
          </cell>
          <cell r="AU185">
            <v>3</v>
          </cell>
          <cell r="AV185" t="str">
            <v>ж</v>
          </cell>
          <cell r="AW185" t="str">
            <v>А_2</v>
          </cell>
          <cell r="AX185">
            <v>0</v>
          </cell>
          <cell r="AY185">
            <v>0</v>
          </cell>
          <cell r="AZ185">
            <v>0.005636574074074074</v>
          </cell>
        </row>
        <row r="186">
          <cell r="B186" t="str">
            <v>26.2</v>
          </cell>
          <cell r="C186" t="str">
            <v>Резанова Марина</v>
          </cell>
          <cell r="D186">
            <v>1998</v>
          </cell>
          <cell r="E186" t="str">
            <v>1ю</v>
          </cell>
          <cell r="F186" t="str">
            <v>ГБОУ ДООЦ "Юго-Восточный"</v>
          </cell>
          <cell r="G186" t="str">
            <v>ЮВАО</v>
          </cell>
          <cell r="H186">
            <v>4990439</v>
          </cell>
          <cell r="T186">
            <v>0.0035648148148148154</v>
          </cell>
          <cell r="U186">
            <v>0.0035648148148148154</v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>
            <v>0.0035648148148148154</v>
          </cell>
          <cell r="AD186">
            <v>0.0035648148148148154</v>
          </cell>
          <cell r="AF186">
            <v>1.517241379310345</v>
          </cell>
          <cell r="AH186" t="str">
            <v/>
          </cell>
          <cell r="AU186">
            <v>1</v>
          </cell>
          <cell r="AV186" t="str">
            <v>ж</v>
          </cell>
          <cell r="AW186" t="str">
            <v>А_2</v>
          </cell>
          <cell r="AX186">
            <v>0</v>
          </cell>
          <cell r="AY186">
            <v>0</v>
          </cell>
          <cell r="AZ186">
            <v>0.0035648148148148154</v>
          </cell>
        </row>
        <row r="187">
          <cell r="B187" t="str">
            <v>26.6</v>
          </cell>
          <cell r="C187" t="str">
            <v>Иванов Никита</v>
          </cell>
          <cell r="D187">
            <v>2000</v>
          </cell>
          <cell r="E187" t="str">
            <v>2ю</v>
          </cell>
          <cell r="F187" t="str">
            <v>ГБОУ ДООЦ "Юго-Восточный"</v>
          </cell>
          <cell r="G187" t="str">
            <v>ЮВАО</v>
          </cell>
          <cell r="H187">
            <v>4990440</v>
          </cell>
          <cell r="T187">
            <v>0.003263888888888889</v>
          </cell>
          <cell r="U187">
            <v>0.003263888888888889</v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>
            <v>0.003263888888888889</v>
          </cell>
          <cell r="AD187">
            <v>0.003263888888888889</v>
          </cell>
          <cell r="AF187">
            <v>1.3891625615763548</v>
          </cell>
          <cell r="AH187" t="str">
            <v/>
          </cell>
          <cell r="AU187">
            <v>0.3</v>
          </cell>
          <cell r="AV187" t="str">
            <v>м</v>
          </cell>
          <cell r="AW187" t="str">
            <v>А_2</v>
          </cell>
          <cell r="AX187">
            <v>0</v>
          </cell>
          <cell r="AY187">
            <v>0</v>
          </cell>
          <cell r="AZ187">
            <v>0.003263888888888889</v>
          </cell>
        </row>
        <row r="188">
          <cell r="B188" t="str">
            <v>24.9</v>
          </cell>
          <cell r="C188" t="str">
            <v>Демченко Алексей</v>
          </cell>
          <cell r="D188">
            <v>2000</v>
          </cell>
          <cell r="E188" t="str">
            <v>б/р</v>
          </cell>
          <cell r="F188" t="str">
            <v>ГБОУ ДЮЦ "Северный" -2</v>
          </cell>
          <cell r="G188" t="str">
            <v>СВАО</v>
          </cell>
          <cell r="H188">
            <v>4990441</v>
          </cell>
          <cell r="T188">
            <v>0.003958333333333334</v>
          </cell>
          <cell r="U188">
            <v>0.003958333333333334</v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>
            <v>0.003958333333333334</v>
          </cell>
          <cell r="AD188">
            <v>0.003958333333333334</v>
          </cell>
          <cell r="AF188">
            <v>1.684729064039409</v>
          </cell>
          <cell r="AH188" t="str">
            <v/>
          </cell>
          <cell r="AU188">
            <v>0</v>
          </cell>
          <cell r="AV188" t="str">
            <v>м</v>
          </cell>
          <cell r="AW188" t="str">
            <v>А_2</v>
          </cell>
          <cell r="AX188">
            <v>0</v>
          </cell>
          <cell r="AY188">
            <v>0</v>
          </cell>
          <cell r="AZ188">
            <v>0.003958333333333334</v>
          </cell>
        </row>
        <row r="189">
          <cell r="B189" t="str">
            <v>16.8</v>
          </cell>
          <cell r="C189" t="str">
            <v>Кожин Аркадий</v>
          </cell>
          <cell r="D189">
            <v>2002</v>
          </cell>
          <cell r="E189" t="str">
            <v>б/р</v>
          </cell>
          <cell r="F189" t="str">
            <v>ГБОУ ЦО №1460</v>
          </cell>
          <cell r="G189" t="str">
            <v>ЮВАО</v>
          </cell>
          <cell r="H189">
            <v>4990442</v>
          </cell>
          <cell r="T189">
            <v>0.005208333333333333</v>
          </cell>
          <cell r="U189">
            <v>0.005208333333333333</v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>
            <v>0.005208333333333333</v>
          </cell>
          <cell r="AD189">
            <v>0.005208333333333333</v>
          </cell>
          <cell r="AF189">
            <v>2.216748768472906</v>
          </cell>
          <cell r="AH189" t="str">
            <v/>
          </cell>
          <cell r="AU189">
            <v>0</v>
          </cell>
          <cell r="AV189" t="str">
            <v>м</v>
          </cell>
          <cell r="AW189" t="str">
            <v>А_2</v>
          </cell>
          <cell r="AX189">
            <v>0</v>
          </cell>
          <cell r="AY189">
            <v>0</v>
          </cell>
          <cell r="AZ189">
            <v>0.005208333333333333</v>
          </cell>
        </row>
        <row r="190">
          <cell r="B190" t="str">
            <v>30.4</v>
          </cell>
          <cell r="C190" t="str">
            <v>Девятов Владислав</v>
          </cell>
          <cell r="D190">
            <v>1995</v>
          </cell>
          <cell r="E190" t="str">
            <v>II</v>
          </cell>
          <cell r="F190" t="str">
            <v>ГБОУ ДДЮТиЭ (п)</v>
          </cell>
          <cell r="G190" t="str">
            <v>ЮАО</v>
          </cell>
          <cell r="H190">
            <v>4990443</v>
          </cell>
          <cell r="T190">
            <v>0.0024652777777777776</v>
          </cell>
          <cell r="U190">
            <v>0.0024652777777777776</v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>
            <v>0.0024652777777777776</v>
          </cell>
          <cell r="AD190">
            <v>0.0024652777777777776</v>
          </cell>
          <cell r="AF190">
            <v>1.0492610837438423</v>
          </cell>
          <cell r="AH190" t="str">
            <v/>
          </cell>
          <cell r="AU190">
            <v>3</v>
          </cell>
          <cell r="AV190" t="str">
            <v>м</v>
          </cell>
          <cell r="AW190" t="str">
            <v>А_2</v>
          </cell>
          <cell r="AX190">
            <v>0</v>
          </cell>
          <cell r="AY190">
            <v>0</v>
          </cell>
          <cell r="AZ190">
            <v>0.0024652777777777776</v>
          </cell>
        </row>
        <row r="191">
          <cell r="B191" t="str">
            <v>14.2</v>
          </cell>
          <cell r="C191" t="str">
            <v>Гриценко Ксения</v>
          </cell>
          <cell r="D191">
            <v>1999</v>
          </cell>
          <cell r="E191" t="str">
            <v>1ю</v>
          </cell>
          <cell r="F191" t="str">
            <v>ГБОУ ДТДиМ "Преображенский"</v>
          </cell>
          <cell r="G191" t="str">
            <v>ВАО</v>
          </cell>
          <cell r="H191">
            <v>4990444</v>
          </cell>
          <cell r="T191">
            <v>0.0038425925925925923</v>
          </cell>
          <cell r="U191">
            <v>0.0038425925925925923</v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>
            <v>0.0038425925925925923</v>
          </cell>
          <cell r="AD191">
            <v>0.0038425925925925923</v>
          </cell>
          <cell r="AF191">
            <v>1.6354679802955663</v>
          </cell>
          <cell r="AH191" t="str">
            <v/>
          </cell>
          <cell r="AU191">
            <v>1</v>
          </cell>
          <cell r="AV191" t="str">
            <v>ж</v>
          </cell>
          <cell r="AW191" t="str">
            <v>А_2</v>
          </cell>
          <cell r="AX191">
            <v>0</v>
          </cell>
          <cell r="AY191">
            <v>0</v>
          </cell>
          <cell r="AZ191">
            <v>0.0038425925925925923</v>
          </cell>
        </row>
        <row r="192">
          <cell r="B192" t="str">
            <v>25.12</v>
          </cell>
          <cell r="C192" t="str">
            <v>Коньков Влад</v>
          </cell>
          <cell r="D192">
            <v>1996</v>
          </cell>
          <cell r="E192" t="str">
            <v>б/р</v>
          </cell>
          <cell r="F192" t="str">
            <v>ГБОУ ДДЮТиЭ -2</v>
          </cell>
          <cell r="G192" t="str">
            <v>ЮАО</v>
          </cell>
          <cell r="H192">
            <v>4990445</v>
          </cell>
          <cell r="T192">
            <v>0.010532407407407407</v>
          </cell>
          <cell r="U192">
            <v>0.010532407407407407</v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>
            <v>0.010532407407407407</v>
          </cell>
          <cell r="AD192">
            <v>0.010532407407407407</v>
          </cell>
          <cell r="AF192">
            <v>4.482758620689655</v>
          </cell>
          <cell r="AH192" t="str">
            <v/>
          </cell>
          <cell r="AU192">
            <v>0</v>
          </cell>
          <cell r="AV192" t="str">
            <v>м</v>
          </cell>
          <cell r="AW192" t="str">
            <v>А_2</v>
          </cell>
          <cell r="AX192">
            <v>0</v>
          </cell>
          <cell r="AY192">
            <v>0</v>
          </cell>
          <cell r="AZ192">
            <v>0.010532407407407407</v>
          </cell>
        </row>
        <row r="193">
          <cell r="B193" t="str">
            <v>19.12</v>
          </cell>
          <cell r="C193" t="str">
            <v>Скачков Максим</v>
          </cell>
          <cell r="D193">
            <v>1998</v>
          </cell>
          <cell r="E193" t="str">
            <v>б/р</v>
          </cell>
          <cell r="F193" t="str">
            <v>ГБОУ ДЮЦ "Северный" -1</v>
          </cell>
          <cell r="G193" t="str">
            <v>СВАО</v>
          </cell>
          <cell r="H193">
            <v>4990446</v>
          </cell>
          <cell r="T193">
            <v>0.0045370370370370365</v>
          </cell>
          <cell r="U193">
            <v>0.0045370370370370365</v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>
            <v>0.0045370370370370365</v>
          </cell>
          <cell r="AD193">
            <v>0.0045370370370370365</v>
          </cell>
          <cell r="AF193">
            <v>1.9310344827586203</v>
          </cell>
          <cell r="AH193" t="str">
            <v/>
          </cell>
          <cell r="AU193">
            <v>0</v>
          </cell>
          <cell r="AV193" t="str">
            <v>м</v>
          </cell>
          <cell r="AW193" t="str">
            <v>А_2</v>
          </cell>
          <cell r="AX193">
            <v>0</v>
          </cell>
          <cell r="AY193">
            <v>0</v>
          </cell>
          <cell r="AZ193">
            <v>0.0045370370370370365</v>
          </cell>
        </row>
        <row r="194">
          <cell r="B194" t="str">
            <v>11.4</v>
          </cell>
          <cell r="C194" t="str">
            <v>Ким Валерия</v>
          </cell>
          <cell r="D194">
            <v>1997</v>
          </cell>
          <cell r="E194" t="str">
            <v>II</v>
          </cell>
          <cell r="F194" t="str">
            <v>ГБОУ ЦО №1449 (п)</v>
          </cell>
          <cell r="G194" t="str">
            <v>СВАО</v>
          </cell>
          <cell r="H194">
            <v>4990447</v>
          </cell>
          <cell r="T194">
            <v>0.0036226851851851854</v>
          </cell>
          <cell r="U194">
            <v>0.0036226851851851854</v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>
            <v>0.0036226851851851854</v>
          </cell>
          <cell r="AD194">
            <v>0.0036226851851851854</v>
          </cell>
          <cell r="AF194">
            <v>1.541871921182266</v>
          </cell>
          <cell r="AH194" t="str">
            <v/>
          </cell>
          <cell r="AU194">
            <v>3</v>
          </cell>
          <cell r="AV194" t="str">
            <v>ж</v>
          </cell>
          <cell r="AW194" t="str">
            <v>А_2</v>
          </cell>
          <cell r="AX194">
            <v>0</v>
          </cell>
          <cell r="AY194">
            <v>0</v>
          </cell>
          <cell r="AZ194">
            <v>0.0036226851851851854</v>
          </cell>
        </row>
        <row r="195">
          <cell r="B195" t="str">
            <v>35.5</v>
          </cell>
          <cell r="C195" t="str">
            <v>Руденко Александр</v>
          </cell>
          <cell r="D195">
            <v>2000</v>
          </cell>
          <cell r="E195" t="str">
            <v>б/р</v>
          </cell>
          <cell r="F195" t="str">
            <v>ГБОУ СОШ №1321 "Ковчег"</v>
          </cell>
          <cell r="G195" t="str">
            <v>ЮВАО</v>
          </cell>
          <cell r="H195">
            <v>4990448</v>
          </cell>
          <cell r="T195">
            <v>0.0084375</v>
          </cell>
          <cell r="U195">
            <v>0.0084375</v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>
            <v>0.0084375</v>
          </cell>
          <cell r="AD195">
            <v>0.0084375</v>
          </cell>
          <cell r="AF195">
            <v>3.5911330049261085</v>
          </cell>
          <cell r="AH195" t="str">
            <v/>
          </cell>
          <cell r="AU195">
            <v>0</v>
          </cell>
          <cell r="AV195" t="str">
            <v>м</v>
          </cell>
          <cell r="AW195" t="str">
            <v>А_2</v>
          </cell>
          <cell r="AX195">
            <v>0</v>
          </cell>
          <cell r="AY195">
            <v>0</v>
          </cell>
          <cell r="AZ195">
            <v>0.0084375</v>
          </cell>
        </row>
        <row r="196">
          <cell r="B196" t="str">
            <v>27.6</v>
          </cell>
          <cell r="C196" t="str">
            <v>Марфин Михаил</v>
          </cell>
          <cell r="D196">
            <v>1998</v>
          </cell>
          <cell r="E196" t="str">
            <v>б/р</v>
          </cell>
          <cell r="F196" t="str">
            <v>ГБОУ ДДТ "Кунцево"</v>
          </cell>
          <cell r="G196" t="str">
            <v>ЗАО</v>
          </cell>
          <cell r="H196">
            <v>4990449</v>
          </cell>
          <cell r="T196">
            <v>0.014097222222222221</v>
          </cell>
          <cell r="U196">
            <v>0.014097222222222221</v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>
            <v>0.014097222222222221</v>
          </cell>
          <cell r="AD196">
            <v>0.014097222222222221</v>
          </cell>
          <cell r="AF196">
            <v>5.999999999999999</v>
          </cell>
          <cell r="AH196" t="str">
            <v/>
          </cell>
          <cell r="AU196">
            <v>0</v>
          </cell>
          <cell r="AV196" t="str">
            <v>м</v>
          </cell>
          <cell r="AW196" t="str">
            <v>А_2</v>
          </cell>
          <cell r="AX196">
            <v>0</v>
          </cell>
          <cell r="AY196">
            <v>0</v>
          </cell>
          <cell r="AZ196">
            <v>0.014097222222222221</v>
          </cell>
        </row>
        <row r="197">
          <cell r="B197" t="str">
            <v>23.2</v>
          </cell>
          <cell r="C197" t="str">
            <v>Архипова Екатерина</v>
          </cell>
          <cell r="D197">
            <v>1996</v>
          </cell>
          <cell r="E197" t="str">
            <v>б/р</v>
          </cell>
          <cell r="F197" t="str">
            <v>ГБОУ ЦВР "Раменки"</v>
          </cell>
          <cell r="G197" t="str">
            <v>ЗАО</v>
          </cell>
          <cell r="H197">
            <v>4990450</v>
          </cell>
          <cell r="T197">
            <v>0.005104166666666667</v>
          </cell>
          <cell r="U197">
            <v>0.005104166666666667</v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>
            <v>0.005104166666666667</v>
          </cell>
          <cell r="AD197">
            <v>0.005104166666666667</v>
          </cell>
          <cell r="AF197">
            <v>2.172413793103448</v>
          </cell>
          <cell r="AH197" t="str">
            <v/>
          </cell>
          <cell r="AU197">
            <v>0</v>
          </cell>
          <cell r="AV197" t="str">
            <v>ж</v>
          </cell>
          <cell r="AW197" t="str">
            <v>А_2</v>
          </cell>
          <cell r="AX197">
            <v>0</v>
          </cell>
          <cell r="AY197">
            <v>0</v>
          </cell>
          <cell r="AZ197">
            <v>0.005104166666666667</v>
          </cell>
        </row>
        <row r="198">
          <cell r="B198" t="str">
            <v>21.4</v>
          </cell>
          <cell r="C198" t="str">
            <v>Котлярова Галия</v>
          </cell>
          <cell r="D198">
            <v>1999</v>
          </cell>
          <cell r="E198" t="str">
            <v>б/р</v>
          </cell>
          <cell r="F198" t="str">
            <v>ГБОУ ЦО№491 "Марьино"</v>
          </cell>
          <cell r="G198" t="str">
            <v>ЮВАО</v>
          </cell>
          <cell r="H198">
            <v>4990451</v>
          </cell>
          <cell r="T198">
            <v>0.006435185185185186</v>
          </cell>
          <cell r="U198">
            <v>0.006435185185185186</v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>
            <v>0.006435185185185186</v>
          </cell>
          <cell r="AD198">
            <v>0.006435185185185186</v>
          </cell>
          <cell r="AF198">
            <v>2.7389162561576357</v>
          </cell>
          <cell r="AH198" t="str">
            <v/>
          </cell>
          <cell r="AU198">
            <v>0</v>
          </cell>
          <cell r="AV198" t="str">
            <v>ж</v>
          </cell>
          <cell r="AW198" t="str">
            <v>А_2</v>
          </cell>
          <cell r="AX198">
            <v>0</v>
          </cell>
          <cell r="AY198">
            <v>0</v>
          </cell>
          <cell r="AZ198">
            <v>0.006435185185185186</v>
          </cell>
        </row>
        <row r="199">
          <cell r="B199" t="str">
            <v>11.5</v>
          </cell>
          <cell r="C199" t="str">
            <v>Армашов Артем</v>
          </cell>
          <cell r="D199">
            <v>1996</v>
          </cell>
          <cell r="E199" t="str">
            <v>II</v>
          </cell>
          <cell r="F199" t="str">
            <v>ГБОУ ЦО №1449 (п)</v>
          </cell>
          <cell r="G199" t="str">
            <v>СВАО</v>
          </cell>
          <cell r="H199">
            <v>4990452</v>
          </cell>
          <cell r="T199">
            <v>0.0027083333333333334</v>
          </cell>
          <cell r="U199">
            <v>0.0027083333333333334</v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>
            <v>0.0027083333333333334</v>
          </cell>
          <cell r="AD199">
            <v>0.0027083333333333334</v>
          </cell>
          <cell r="AF199">
            <v>1.1527093596059113</v>
          </cell>
          <cell r="AH199" t="str">
            <v/>
          </cell>
          <cell r="AU199">
            <v>3</v>
          </cell>
          <cell r="AV199" t="str">
            <v>м</v>
          </cell>
          <cell r="AW199" t="str">
            <v>А_2</v>
          </cell>
          <cell r="AX199">
            <v>0</v>
          </cell>
          <cell r="AY199">
            <v>0</v>
          </cell>
          <cell r="AZ199">
            <v>0.0027083333333333334</v>
          </cell>
        </row>
        <row r="200">
          <cell r="B200" t="str">
            <v>16.10</v>
          </cell>
          <cell r="C200" t="str">
            <v>Дружинин Алексей</v>
          </cell>
          <cell r="D200">
            <v>1999</v>
          </cell>
          <cell r="E200" t="str">
            <v>б/р</v>
          </cell>
          <cell r="F200" t="str">
            <v>ГБОУ ЦО №1460</v>
          </cell>
          <cell r="G200" t="str">
            <v>ЮВАО</v>
          </cell>
          <cell r="H200">
            <v>4990453</v>
          </cell>
          <cell r="T200">
            <v>0.007349537037037037</v>
          </cell>
          <cell r="U200">
            <v>0.007349537037037037</v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>
            <v>0.007349537037037037</v>
          </cell>
          <cell r="AD200">
            <v>0.007349537037037037</v>
          </cell>
          <cell r="AF200">
            <v>3.12807881773399</v>
          </cell>
          <cell r="AH200" t="str">
            <v/>
          </cell>
          <cell r="AU200">
            <v>0</v>
          </cell>
          <cell r="AV200" t="str">
            <v>м</v>
          </cell>
          <cell r="AW200" t="str">
            <v>А_2</v>
          </cell>
          <cell r="AX200">
            <v>0</v>
          </cell>
          <cell r="AY200">
            <v>0</v>
          </cell>
          <cell r="AZ200">
            <v>0.007349537037037037</v>
          </cell>
        </row>
        <row r="201">
          <cell r="B201" t="str">
            <v>24.6</v>
          </cell>
          <cell r="C201" t="str">
            <v>Гаршник Олег</v>
          </cell>
          <cell r="D201">
            <v>1997</v>
          </cell>
          <cell r="E201" t="str">
            <v>б/р</v>
          </cell>
          <cell r="F201" t="str">
            <v>ГБОУ ДЮЦ "Северный" -2</v>
          </cell>
          <cell r="G201" t="str">
            <v>СВАО</v>
          </cell>
          <cell r="H201">
            <v>4990454</v>
          </cell>
          <cell r="T201">
            <v>0.005960648148148149</v>
          </cell>
          <cell r="U201">
            <v>0.005960648148148149</v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>
            <v>0.005960648148148149</v>
          </cell>
          <cell r="AD201">
            <v>0.005960648148148149</v>
          </cell>
          <cell r="AF201">
            <v>2.536945812807882</v>
          </cell>
          <cell r="AH201" t="str">
            <v/>
          </cell>
          <cell r="AU201">
            <v>0</v>
          </cell>
          <cell r="AV201" t="str">
            <v>м</v>
          </cell>
          <cell r="AW201" t="str">
            <v>А_2</v>
          </cell>
          <cell r="AX201">
            <v>0</v>
          </cell>
          <cell r="AY201">
            <v>0</v>
          </cell>
          <cell r="AZ201">
            <v>0.005960648148148149</v>
          </cell>
        </row>
        <row r="202">
          <cell r="B202" t="str">
            <v>13.11</v>
          </cell>
          <cell r="C202" t="str">
            <v>Городов Глеб</v>
          </cell>
          <cell r="D202">
            <v>1997</v>
          </cell>
          <cell r="E202" t="str">
            <v>2ю</v>
          </cell>
          <cell r="F202" t="str">
            <v>ГБОУ ЦДЮТЭ "Черемушки" -1</v>
          </cell>
          <cell r="G202" t="str">
            <v>ЮЗАО</v>
          </cell>
          <cell r="H202">
            <v>4990456</v>
          </cell>
          <cell r="T202">
            <v>0.007083333333333333</v>
          </cell>
          <cell r="U202">
            <v>0.007083333333333333</v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>
            <v>0.007083333333333333</v>
          </cell>
          <cell r="AD202">
            <v>0.007083333333333333</v>
          </cell>
          <cell r="AF202">
            <v>3.0147783251231526</v>
          </cell>
          <cell r="AH202" t="str">
            <v/>
          </cell>
          <cell r="AU202">
            <v>0.3</v>
          </cell>
          <cell r="AV202" t="str">
            <v>м</v>
          </cell>
          <cell r="AW202" t="str">
            <v>А_2</v>
          </cell>
          <cell r="AX202">
            <v>0</v>
          </cell>
          <cell r="AY202">
            <v>0</v>
          </cell>
          <cell r="AZ202">
            <v>0.007083333333333333</v>
          </cell>
        </row>
        <row r="203">
          <cell r="B203" t="str">
            <v>22.5</v>
          </cell>
          <cell r="C203" t="str">
            <v>Васильченко Иван</v>
          </cell>
          <cell r="D203">
            <v>1999</v>
          </cell>
          <cell r="E203" t="str">
            <v>б/р</v>
          </cell>
          <cell r="F203" t="str">
            <v>ГБОУ Гимназия 1522</v>
          </cell>
          <cell r="G203" t="str">
            <v>СЗАО</v>
          </cell>
          <cell r="H203">
            <v>4990457</v>
          </cell>
          <cell r="T203">
            <v>0.008148148148148147</v>
          </cell>
          <cell r="U203">
            <v>0.008148148148148147</v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>
            <v>0.008148148148148147</v>
          </cell>
          <cell r="AD203">
            <v>0.008148148148148147</v>
          </cell>
          <cell r="AF203">
            <v>3.4679802955665022</v>
          </cell>
          <cell r="AH203" t="str">
            <v/>
          </cell>
          <cell r="AU203">
            <v>0</v>
          </cell>
          <cell r="AV203" t="str">
            <v>м</v>
          </cell>
          <cell r="AW203" t="str">
            <v>А_2</v>
          </cell>
          <cell r="AX203">
            <v>0</v>
          </cell>
          <cell r="AY203">
            <v>0</v>
          </cell>
          <cell r="AZ203">
            <v>0.008148148148148147</v>
          </cell>
        </row>
        <row r="204">
          <cell r="B204" t="str">
            <v>13.10</v>
          </cell>
          <cell r="C204" t="str">
            <v>Манаенков Александр</v>
          </cell>
          <cell r="D204">
            <v>1999</v>
          </cell>
          <cell r="E204" t="str">
            <v>3ю</v>
          </cell>
          <cell r="F204" t="str">
            <v>ГБОУ ЦДЮТЭ "Черемушки" -1</v>
          </cell>
          <cell r="G204" t="str">
            <v>ЮЗАО</v>
          </cell>
          <cell r="H204">
            <v>4990458</v>
          </cell>
          <cell r="T204">
            <v>0.006643518518518518</v>
          </cell>
          <cell r="U204">
            <v>0.006643518518518518</v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>
            <v>0.006643518518518518</v>
          </cell>
          <cell r="AD204">
            <v>0.006643518518518518</v>
          </cell>
          <cell r="AF204">
            <v>2.8275862068965516</v>
          </cell>
          <cell r="AH204" t="str">
            <v/>
          </cell>
          <cell r="AU204">
            <v>0.1</v>
          </cell>
          <cell r="AV204" t="str">
            <v>м</v>
          </cell>
          <cell r="AW204" t="str">
            <v>А_2</v>
          </cell>
          <cell r="AX204">
            <v>0</v>
          </cell>
          <cell r="AY204">
            <v>0</v>
          </cell>
          <cell r="AZ204">
            <v>0.006643518518518518</v>
          </cell>
        </row>
        <row r="205">
          <cell r="B205" t="str">
            <v>15.1</v>
          </cell>
          <cell r="C205" t="str">
            <v>Колушова Елизавета</v>
          </cell>
          <cell r="D205">
            <v>1999</v>
          </cell>
          <cell r="E205" t="str">
            <v>б/р</v>
          </cell>
          <cell r="F205" t="str">
            <v>ГБОУ СОШ № 549</v>
          </cell>
          <cell r="G205" t="str">
            <v>ЮАО</v>
          </cell>
          <cell r="H205">
            <v>4990459</v>
          </cell>
          <cell r="T205">
            <v>0.0061342592592592594</v>
          </cell>
          <cell r="U205">
            <v>0.0061342592592592594</v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>
            <v>0.0061342592592592594</v>
          </cell>
          <cell r="AD205">
            <v>0.0061342592592592594</v>
          </cell>
          <cell r="AF205">
            <v>2.6108374384236455</v>
          </cell>
          <cell r="AH205" t="str">
            <v/>
          </cell>
          <cell r="AU205">
            <v>0</v>
          </cell>
          <cell r="AV205" t="str">
            <v>ж</v>
          </cell>
          <cell r="AW205" t="str">
            <v>А_2</v>
          </cell>
          <cell r="AX205">
            <v>0</v>
          </cell>
          <cell r="AY205">
            <v>0</v>
          </cell>
          <cell r="AZ205">
            <v>0.0061342592592592594</v>
          </cell>
        </row>
        <row r="206">
          <cell r="B206" t="str">
            <v>18.7</v>
          </cell>
          <cell r="C206" t="str">
            <v>Рябова Екатерина</v>
          </cell>
          <cell r="D206">
            <v>1997</v>
          </cell>
          <cell r="E206" t="str">
            <v>б/р</v>
          </cell>
          <cell r="F206" t="str">
            <v>ГБОУ СОШ №654 им.А.Д.Фридмана -2</v>
          </cell>
          <cell r="G206" t="str">
            <v>ЮВАО</v>
          </cell>
          <cell r="H206">
            <v>4990460</v>
          </cell>
          <cell r="T206">
            <v>0.006840277777777778</v>
          </cell>
          <cell r="U206">
            <v>0.006840277777777778</v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>
            <v>0.006840277777777778</v>
          </cell>
          <cell r="AD206">
            <v>0.006840277777777778</v>
          </cell>
          <cell r="AF206">
            <v>2.9113300492610836</v>
          </cell>
          <cell r="AH206" t="str">
            <v/>
          </cell>
          <cell r="AU206">
            <v>0</v>
          </cell>
          <cell r="AV206" t="str">
            <v>ж</v>
          </cell>
          <cell r="AW206" t="str">
            <v>А_2</v>
          </cell>
          <cell r="AX206">
            <v>0</v>
          </cell>
          <cell r="AY206">
            <v>0</v>
          </cell>
          <cell r="AZ206">
            <v>0.006840277777777778</v>
          </cell>
        </row>
        <row r="207">
          <cell r="B207" t="str">
            <v>11.2</v>
          </cell>
          <cell r="C207" t="str">
            <v>Филимонов Леонид</v>
          </cell>
          <cell r="D207">
            <v>1996</v>
          </cell>
          <cell r="E207" t="str">
            <v>II</v>
          </cell>
          <cell r="F207" t="str">
            <v>ГБОУ ЦО №1449 (п)</v>
          </cell>
          <cell r="G207" t="str">
            <v>СВАО</v>
          </cell>
          <cell r="H207">
            <v>4990461</v>
          </cell>
          <cell r="T207">
            <v>0.0026504629629629625</v>
          </cell>
          <cell r="U207">
            <v>0.0026504629629629625</v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>
            <v>0.0026504629629629625</v>
          </cell>
          <cell r="AD207">
            <v>0.0026504629629629625</v>
          </cell>
          <cell r="AF207">
            <v>1.12807881773399</v>
          </cell>
          <cell r="AH207" t="str">
            <v/>
          </cell>
          <cell r="AU207">
            <v>3</v>
          </cell>
          <cell r="AV207" t="str">
            <v>м</v>
          </cell>
          <cell r="AW207" t="str">
            <v>А_2</v>
          </cell>
          <cell r="AX207">
            <v>0</v>
          </cell>
          <cell r="AY207">
            <v>0</v>
          </cell>
          <cell r="AZ207">
            <v>0.0026504629629629625</v>
          </cell>
        </row>
        <row r="208">
          <cell r="B208" t="str">
            <v>31.4</v>
          </cell>
          <cell r="C208" t="str">
            <v>Филимонова Дарья</v>
          </cell>
          <cell r="D208">
            <v>2000</v>
          </cell>
          <cell r="E208" t="str">
            <v>б/р</v>
          </cell>
          <cell r="F208" t="str">
            <v>ГБОУ ДДЮТиЭ</v>
          </cell>
          <cell r="G208" t="str">
            <v>ЮАО</v>
          </cell>
          <cell r="H208">
            <v>4990462</v>
          </cell>
          <cell r="T208">
            <v>0.0038541666666666668</v>
          </cell>
          <cell r="U208">
            <v>0.0038541666666666668</v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>
            <v>0.0038541666666666668</v>
          </cell>
          <cell r="AD208">
            <v>0.0038541666666666668</v>
          </cell>
          <cell r="AF208">
            <v>1.6403940886699506</v>
          </cell>
          <cell r="AH208" t="str">
            <v/>
          </cell>
          <cell r="AU208">
            <v>0</v>
          </cell>
          <cell r="AV208" t="str">
            <v>ж</v>
          </cell>
          <cell r="AW208" t="str">
            <v>А_2</v>
          </cell>
          <cell r="AX208">
            <v>0</v>
          </cell>
          <cell r="AY208">
            <v>0</v>
          </cell>
          <cell r="AZ208">
            <v>0.0038541666666666668</v>
          </cell>
        </row>
        <row r="209">
          <cell r="B209" t="str">
            <v>17.1</v>
          </cell>
          <cell r="C209" t="str">
            <v>Залетова Анастасия</v>
          </cell>
          <cell r="D209">
            <v>1996</v>
          </cell>
          <cell r="E209" t="str">
            <v>б/р</v>
          </cell>
          <cell r="F209" t="str">
            <v>ЦРТДиЮ Жулебино</v>
          </cell>
          <cell r="G209" t="str">
            <v>ЮВАО</v>
          </cell>
          <cell r="H209">
            <v>4990463</v>
          </cell>
          <cell r="T209">
            <v>0.0030208333333333333</v>
          </cell>
          <cell r="U209">
            <v>0.0030208333333333333</v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>
            <v>0.0030208333333333333</v>
          </cell>
          <cell r="AD209">
            <v>0.0030208333333333333</v>
          </cell>
          <cell r="AF209">
            <v>1.2857142857142856</v>
          </cell>
          <cell r="AH209" t="str">
            <v/>
          </cell>
          <cell r="AU209">
            <v>0</v>
          </cell>
          <cell r="AV209" t="str">
            <v>ж</v>
          </cell>
          <cell r="AW209" t="str">
            <v>А_2</v>
          </cell>
          <cell r="AX209">
            <v>0</v>
          </cell>
          <cell r="AY209">
            <v>0</v>
          </cell>
          <cell r="AZ209">
            <v>0.0030208333333333333</v>
          </cell>
        </row>
        <row r="210">
          <cell r="B210" t="str">
            <v>25.6</v>
          </cell>
          <cell r="C210" t="str">
            <v>Серов Дмитрий</v>
          </cell>
          <cell r="D210">
            <v>1999</v>
          </cell>
          <cell r="E210" t="str">
            <v>б/р</v>
          </cell>
          <cell r="F210" t="str">
            <v>ГБОУ ДДЮТиЭ -2</v>
          </cell>
          <cell r="G210" t="str">
            <v>ЮАО</v>
          </cell>
          <cell r="H210">
            <v>4990464</v>
          </cell>
          <cell r="T210">
            <v>0.006793981481481482</v>
          </cell>
          <cell r="U210">
            <v>0.006793981481481482</v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>
            <v>0.006793981481481482</v>
          </cell>
          <cell r="AD210">
            <v>0.006793981481481482</v>
          </cell>
          <cell r="AF210">
            <v>2.8916256157635467</v>
          </cell>
          <cell r="AH210" t="str">
            <v/>
          </cell>
          <cell r="AU210">
            <v>0</v>
          </cell>
          <cell r="AV210" t="str">
            <v>м</v>
          </cell>
          <cell r="AW210" t="str">
            <v>А_2</v>
          </cell>
          <cell r="AX210">
            <v>0</v>
          </cell>
          <cell r="AY210">
            <v>0</v>
          </cell>
          <cell r="AZ210">
            <v>0.006793981481481482</v>
          </cell>
        </row>
        <row r="211">
          <cell r="B211" t="str">
            <v>20.1</v>
          </cell>
          <cell r="C211" t="str">
            <v>Васильев Александр</v>
          </cell>
          <cell r="D211">
            <v>1996</v>
          </cell>
          <cell r="E211" t="str">
            <v>б/р</v>
          </cell>
          <cell r="F211" t="str">
            <v>ГБОУ МосГорСЮТур -1</v>
          </cell>
          <cell r="G211" t="str">
            <v>город</v>
          </cell>
          <cell r="H211">
            <v>4990465</v>
          </cell>
          <cell r="T211">
            <v>0.0027546296296296294</v>
          </cell>
          <cell r="U211">
            <v>0.0027546296296296294</v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>
            <v>0.0027546296296296294</v>
          </cell>
          <cell r="AD211">
            <v>0.0027546296296296294</v>
          </cell>
          <cell r="AF211">
            <v>1.1724137931034482</v>
          </cell>
          <cell r="AH211" t="str">
            <v/>
          </cell>
          <cell r="AU211">
            <v>0</v>
          </cell>
          <cell r="AV211" t="str">
            <v>м</v>
          </cell>
          <cell r="AW211" t="str">
            <v>А_2</v>
          </cell>
          <cell r="AX211">
            <v>0</v>
          </cell>
          <cell r="AY211">
            <v>0</v>
          </cell>
          <cell r="AZ211">
            <v>0.0027546296296296294</v>
          </cell>
        </row>
        <row r="212">
          <cell r="B212" t="str">
            <v>32.7</v>
          </cell>
          <cell r="C212" t="str">
            <v>Солдатов Егор</v>
          </cell>
          <cell r="D212">
            <v>1998</v>
          </cell>
          <cell r="E212" t="str">
            <v>б/р</v>
          </cell>
          <cell r="F212" t="str">
            <v>ГБОУ МЦДТДиМ</v>
          </cell>
          <cell r="G212" t="str">
            <v>ЦАО</v>
          </cell>
          <cell r="H212">
            <v>4990466</v>
          </cell>
          <cell r="T212">
            <v>0.0036111111111111114</v>
          </cell>
          <cell r="U212">
            <v>0.0036111111111111114</v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>
            <v>0.0036111111111111114</v>
          </cell>
          <cell r="AD212">
            <v>0.0036111111111111114</v>
          </cell>
          <cell r="AF212">
            <v>1.536945812807882</v>
          </cell>
          <cell r="AH212" t="str">
            <v/>
          </cell>
          <cell r="AU212">
            <v>0</v>
          </cell>
          <cell r="AV212" t="str">
            <v>м</v>
          </cell>
          <cell r="AW212" t="str">
            <v>А_2</v>
          </cell>
          <cell r="AX212">
            <v>0</v>
          </cell>
          <cell r="AY212">
            <v>0</v>
          </cell>
          <cell r="AZ212">
            <v>0.0036111111111111114</v>
          </cell>
        </row>
        <row r="213">
          <cell r="B213" t="str">
            <v>33.5</v>
          </cell>
          <cell r="C213" t="str">
            <v>Донец Алина</v>
          </cell>
          <cell r="D213">
            <v>1996</v>
          </cell>
          <cell r="E213" t="str">
            <v>б/р</v>
          </cell>
          <cell r="F213" t="str">
            <v>Эдельвейс Чертаново-Южное 1</v>
          </cell>
          <cell r="G213" t="str">
            <v>ЮАО</v>
          </cell>
          <cell r="H213">
            <v>4990467</v>
          </cell>
          <cell r="T213">
            <v>0.003587962962962963</v>
          </cell>
          <cell r="U213">
            <v>0.003587962962962963</v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>
            <v>0.003587962962962963</v>
          </cell>
          <cell r="AD213">
            <v>0.003587962962962963</v>
          </cell>
          <cell r="AF213">
            <v>1.5270935960591132</v>
          </cell>
          <cell r="AH213" t="str">
            <v/>
          </cell>
          <cell r="AU213">
            <v>0</v>
          </cell>
          <cell r="AV213" t="str">
            <v>ж</v>
          </cell>
          <cell r="AW213" t="str">
            <v>А_2</v>
          </cell>
          <cell r="AX213">
            <v>0</v>
          </cell>
          <cell r="AY213">
            <v>0</v>
          </cell>
          <cell r="AZ213">
            <v>0.003587962962962963</v>
          </cell>
        </row>
        <row r="214">
          <cell r="B214" t="str">
            <v>12.9</v>
          </cell>
          <cell r="C214" t="str">
            <v>Поселенов Кирилл</v>
          </cell>
          <cell r="D214">
            <v>1997</v>
          </cell>
          <cell r="E214" t="str">
            <v>II</v>
          </cell>
          <cell r="F214" t="str">
            <v>ГБОУ ЦО №1449</v>
          </cell>
          <cell r="G214" t="str">
            <v>СВАО</v>
          </cell>
          <cell r="H214">
            <v>4990468</v>
          </cell>
          <cell r="T214">
            <v>0.002939814814814815</v>
          </cell>
          <cell r="U214">
            <v>0.002939814814814815</v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>
            <v>0.002939814814814815</v>
          </cell>
          <cell r="AD214">
            <v>0.002939814814814815</v>
          </cell>
          <cell r="AF214">
            <v>1.251231527093596</v>
          </cell>
          <cell r="AH214" t="str">
            <v/>
          </cell>
          <cell r="AU214">
            <v>3</v>
          </cell>
          <cell r="AV214" t="str">
            <v>м</v>
          </cell>
          <cell r="AW214" t="str">
            <v>А_2</v>
          </cell>
          <cell r="AX214">
            <v>0</v>
          </cell>
          <cell r="AY214">
            <v>0</v>
          </cell>
          <cell r="AZ214">
            <v>0.002939814814814815</v>
          </cell>
        </row>
        <row r="215">
          <cell r="B215" t="str">
            <v>27.3</v>
          </cell>
          <cell r="C215" t="str">
            <v>Звягинцев Никита</v>
          </cell>
          <cell r="D215">
            <v>1999</v>
          </cell>
          <cell r="E215" t="str">
            <v>б/р</v>
          </cell>
          <cell r="F215" t="str">
            <v>ГБОУ ДДТ "Кунцево"</v>
          </cell>
          <cell r="G215" t="str">
            <v>ЗАО</v>
          </cell>
          <cell r="H215">
            <v>4990469</v>
          </cell>
          <cell r="T215">
            <v>0.010486111111111111</v>
          </cell>
          <cell r="U215">
            <v>0.010486111111111111</v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>
            <v>0.010486111111111111</v>
          </cell>
          <cell r="AD215">
            <v>0.010486111111111111</v>
          </cell>
          <cell r="AF215">
            <v>4.463054187192118</v>
          </cell>
          <cell r="AH215" t="str">
            <v/>
          </cell>
          <cell r="AU215">
            <v>0</v>
          </cell>
          <cell r="AV215" t="str">
            <v>м</v>
          </cell>
          <cell r="AW215" t="str">
            <v>А_2</v>
          </cell>
          <cell r="AX215">
            <v>0</v>
          </cell>
          <cell r="AY215">
            <v>0</v>
          </cell>
          <cell r="AZ215">
            <v>0.010486111111111111</v>
          </cell>
        </row>
        <row r="216">
          <cell r="B216" t="str">
            <v>24.2</v>
          </cell>
          <cell r="C216" t="str">
            <v>Щеголева Алена</v>
          </cell>
          <cell r="D216">
            <v>1995</v>
          </cell>
          <cell r="E216">
            <v>1</v>
          </cell>
          <cell r="F216" t="str">
            <v>ГБОУ ДЮЦ "Северный" -2</v>
          </cell>
          <cell r="G216" t="str">
            <v>СВАО</v>
          </cell>
          <cell r="H216">
            <v>4990471</v>
          </cell>
          <cell r="T216">
            <v>0.003159722222222222</v>
          </cell>
          <cell r="U216">
            <v>0.003159722222222222</v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>
            <v>0.003159722222222222</v>
          </cell>
          <cell r="AD216">
            <v>0.003159722222222222</v>
          </cell>
          <cell r="AF216">
            <v>1.3448275862068966</v>
          </cell>
          <cell r="AH216" t="str">
            <v/>
          </cell>
          <cell r="AU216">
            <v>10</v>
          </cell>
          <cell r="AV216" t="str">
            <v>ж</v>
          </cell>
          <cell r="AW216" t="str">
            <v>А_2</v>
          </cell>
          <cell r="AX216">
            <v>0</v>
          </cell>
          <cell r="AY216">
            <v>0</v>
          </cell>
          <cell r="AZ216">
            <v>0.003159722222222222</v>
          </cell>
        </row>
        <row r="217">
          <cell r="B217" t="str">
            <v>34.3</v>
          </cell>
          <cell r="C217" t="str">
            <v>Барышнин Павел</v>
          </cell>
          <cell r="D217">
            <v>2000</v>
          </cell>
          <cell r="E217" t="str">
            <v>б/р</v>
          </cell>
          <cell r="F217" t="str">
            <v>Эдельвейс Чертаново-Южное 2</v>
          </cell>
          <cell r="G217" t="str">
            <v>ЮАО</v>
          </cell>
          <cell r="H217">
            <v>4990472</v>
          </cell>
          <cell r="T217">
            <v>0.0034606481481481485</v>
          </cell>
          <cell r="U217">
            <v>0.0034606481481481485</v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>
            <v>0.0034606481481481485</v>
          </cell>
          <cell r="AD217">
            <v>0.0034606481481481485</v>
          </cell>
          <cell r="AF217">
            <v>1.4729064039408868</v>
          </cell>
          <cell r="AH217" t="str">
            <v/>
          </cell>
          <cell r="AU217">
            <v>0</v>
          </cell>
          <cell r="AV217" t="str">
            <v>м</v>
          </cell>
          <cell r="AW217" t="str">
            <v>А_2</v>
          </cell>
          <cell r="AX217">
            <v>0</v>
          </cell>
          <cell r="AY217">
            <v>0</v>
          </cell>
          <cell r="AZ217">
            <v>0.0034606481481481485</v>
          </cell>
        </row>
        <row r="218">
          <cell r="B218" t="str">
            <v>25.8</v>
          </cell>
          <cell r="C218" t="str">
            <v>Лимин Георгий</v>
          </cell>
          <cell r="D218">
            <v>1998</v>
          </cell>
          <cell r="E218" t="str">
            <v>б/р</v>
          </cell>
          <cell r="F218" t="str">
            <v>ГБОУ ДДЮТиЭ -2</v>
          </cell>
          <cell r="G218" t="str">
            <v>ЮАО</v>
          </cell>
          <cell r="H218">
            <v>4990473</v>
          </cell>
          <cell r="T218">
            <v>0.0078125</v>
          </cell>
          <cell r="U218">
            <v>0.0078125</v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>
            <v>0.0078125</v>
          </cell>
          <cell r="AD218">
            <v>0.0078125</v>
          </cell>
          <cell r="AF218">
            <v>3.3251231527093594</v>
          </cell>
          <cell r="AH218" t="str">
            <v/>
          </cell>
          <cell r="AU218">
            <v>0</v>
          </cell>
          <cell r="AV218" t="str">
            <v>м</v>
          </cell>
          <cell r="AW218" t="str">
            <v>А_2</v>
          </cell>
          <cell r="AX218">
            <v>0</v>
          </cell>
          <cell r="AY218">
            <v>0</v>
          </cell>
          <cell r="AZ218">
            <v>0.0078125</v>
          </cell>
        </row>
        <row r="219">
          <cell r="B219" t="str">
            <v>14.14</v>
          </cell>
          <cell r="C219" t="str">
            <v>Лизунов Александр</v>
          </cell>
          <cell r="D219">
            <v>2000</v>
          </cell>
          <cell r="E219" t="str">
            <v>1ю</v>
          </cell>
          <cell r="F219" t="str">
            <v>ГБОУ ДТДиМ "Преображенский"</v>
          </cell>
          <cell r="G219" t="str">
            <v>ВАО</v>
          </cell>
          <cell r="H219">
            <v>4990474</v>
          </cell>
          <cell r="T219">
            <v>0.004710648148148148</v>
          </cell>
          <cell r="U219">
            <v>0.004710648148148148</v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>
            <v>0.004710648148148148</v>
          </cell>
          <cell r="AD219">
            <v>0.004710648148148148</v>
          </cell>
          <cell r="AF219">
            <v>2.004926108374384</v>
          </cell>
          <cell r="AH219" t="str">
            <v/>
          </cell>
          <cell r="AU219">
            <v>1</v>
          </cell>
          <cell r="AV219" t="str">
            <v>м</v>
          </cell>
          <cell r="AW219" t="str">
            <v>А_2</v>
          </cell>
          <cell r="AX219">
            <v>0</v>
          </cell>
          <cell r="AY219">
            <v>0</v>
          </cell>
          <cell r="AZ219">
            <v>0.004710648148148148</v>
          </cell>
        </row>
        <row r="220">
          <cell r="B220" t="str">
            <v>13.5</v>
          </cell>
          <cell r="C220" t="str">
            <v>Пижанков Иван</v>
          </cell>
          <cell r="D220">
            <v>1998</v>
          </cell>
          <cell r="E220" t="str">
            <v>III</v>
          </cell>
          <cell r="F220" t="str">
            <v>ГБОУ ЦДЮТЭ "Черемушки" -1</v>
          </cell>
          <cell r="G220" t="str">
            <v>ЮЗАО</v>
          </cell>
          <cell r="H220">
            <v>4990475</v>
          </cell>
          <cell r="T220">
            <v>0.005127314814814815</v>
          </cell>
          <cell r="U220">
            <v>0.005127314814814815</v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>
            <v>0.005127314814814815</v>
          </cell>
          <cell r="AD220">
            <v>0.005127314814814815</v>
          </cell>
          <cell r="AF220">
            <v>2.1822660098522166</v>
          </cell>
          <cell r="AH220" t="str">
            <v/>
          </cell>
          <cell r="AU220">
            <v>1</v>
          </cell>
          <cell r="AV220" t="str">
            <v>м</v>
          </cell>
          <cell r="AW220" t="str">
            <v>А_2</v>
          </cell>
          <cell r="AX220">
            <v>0</v>
          </cell>
          <cell r="AY220">
            <v>0</v>
          </cell>
          <cell r="AZ220">
            <v>0.005127314814814815</v>
          </cell>
        </row>
        <row r="221">
          <cell r="B221" t="str">
            <v>21.12</v>
          </cell>
          <cell r="C221" t="str">
            <v>Росланов Олег</v>
          </cell>
          <cell r="D221">
            <v>1997</v>
          </cell>
          <cell r="E221" t="str">
            <v>б/р</v>
          </cell>
          <cell r="F221" t="str">
            <v>ГБОУ ЦО№491 "Марьино"</v>
          </cell>
          <cell r="G221" t="str">
            <v>ЮВАО</v>
          </cell>
          <cell r="H221">
            <v>4990476</v>
          </cell>
          <cell r="T221">
            <v>0.004594907407407408</v>
          </cell>
          <cell r="U221">
            <v>0.004594907407407408</v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>
            <v>0.004594907407407408</v>
          </cell>
          <cell r="AD221">
            <v>0.004594907407407408</v>
          </cell>
          <cell r="AF221">
            <v>1.955665024630542</v>
          </cell>
          <cell r="AH221" t="str">
            <v/>
          </cell>
          <cell r="AU221">
            <v>0</v>
          </cell>
          <cell r="AV221" t="str">
            <v>м</v>
          </cell>
          <cell r="AW221" t="str">
            <v>А_2</v>
          </cell>
          <cell r="AX221">
            <v>0</v>
          </cell>
          <cell r="AY221">
            <v>0</v>
          </cell>
          <cell r="AZ221">
            <v>0.004594907407407408</v>
          </cell>
        </row>
        <row r="222">
          <cell r="B222" t="str">
            <v>11.3</v>
          </cell>
          <cell r="C222" t="str">
            <v>Попов Станислав</v>
          </cell>
          <cell r="D222">
            <v>1997</v>
          </cell>
          <cell r="E222" t="str">
            <v>II</v>
          </cell>
          <cell r="F222" t="str">
            <v>ГБОУ ЦО №1449 (п)</v>
          </cell>
          <cell r="G222" t="str">
            <v>СВАО</v>
          </cell>
          <cell r="H222">
            <v>4990477</v>
          </cell>
          <cell r="T222">
            <v>0.0037962962962962963</v>
          </cell>
          <cell r="U222">
            <v>0.0037962962962962963</v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>
            <v>0.0037962962962962963</v>
          </cell>
          <cell r="AD222">
            <v>0.0037962962962962963</v>
          </cell>
          <cell r="AF222">
            <v>1.6157635467980296</v>
          </cell>
          <cell r="AH222" t="str">
            <v/>
          </cell>
          <cell r="AU222">
            <v>3</v>
          </cell>
          <cell r="AV222" t="str">
            <v>м</v>
          </cell>
          <cell r="AW222" t="str">
            <v>А_2</v>
          </cell>
          <cell r="AX222">
            <v>0</v>
          </cell>
          <cell r="AY222">
            <v>0</v>
          </cell>
          <cell r="AZ222">
            <v>0.0037962962962962963</v>
          </cell>
        </row>
        <row r="223">
          <cell r="B223" t="str">
            <v>22.1</v>
          </cell>
          <cell r="C223" t="str">
            <v>Алекссеев Никита</v>
          </cell>
          <cell r="D223">
            <v>1996</v>
          </cell>
          <cell r="E223" t="str">
            <v>б/р</v>
          </cell>
          <cell r="F223" t="str">
            <v>ГБОУ Гимназия 1522</v>
          </cell>
          <cell r="G223" t="str">
            <v>СЗАО</v>
          </cell>
          <cell r="H223">
            <v>4990478</v>
          </cell>
          <cell r="T223">
            <v>0.0037384259259259263</v>
          </cell>
          <cell r="U223">
            <v>0.0037384259259259263</v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>
            <v>0.0037384259259259263</v>
          </cell>
          <cell r="AD223">
            <v>0.0037384259259259263</v>
          </cell>
          <cell r="AF223">
            <v>1.5911330049261085</v>
          </cell>
          <cell r="AH223" t="str">
            <v/>
          </cell>
          <cell r="AU223">
            <v>0</v>
          </cell>
          <cell r="AV223" t="str">
            <v>м</v>
          </cell>
          <cell r="AW223" t="str">
            <v>А_2</v>
          </cell>
          <cell r="AX223">
            <v>0</v>
          </cell>
          <cell r="AY223">
            <v>0</v>
          </cell>
          <cell r="AZ223">
            <v>0.0037384259259259263</v>
          </cell>
        </row>
        <row r="224">
          <cell r="B224" t="str">
            <v>27.7</v>
          </cell>
          <cell r="C224" t="str">
            <v>Мичурина Марина</v>
          </cell>
          <cell r="D224">
            <v>1997</v>
          </cell>
          <cell r="E224" t="str">
            <v>б/р</v>
          </cell>
          <cell r="F224" t="str">
            <v>ГБОУ ДДТ "Кунцево"</v>
          </cell>
          <cell r="G224" t="str">
            <v>ЗАО</v>
          </cell>
          <cell r="H224">
            <v>4990479</v>
          </cell>
          <cell r="T224">
            <v>0.004930555555555555</v>
          </cell>
          <cell r="U224">
            <v>0.004930555555555555</v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>
            <v>0.004930555555555555</v>
          </cell>
          <cell r="AD224">
            <v>0.004930555555555555</v>
          </cell>
          <cell r="AF224">
            <v>2.0985221674876846</v>
          </cell>
          <cell r="AH224" t="str">
            <v/>
          </cell>
          <cell r="AU224">
            <v>0</v>
          </cell>
          <cell r="AV224" t="str">
            <v>ж</v>
          </cell>
          <cell r="AW224" t="str">
            <v>А_2</v>
          </cell>
          <cell r="AX224">
            <v>0</v>
          </cell>
          <cell r="AY224">
            <v>0</v>
          </cell>
          <cell r="AZ224">
            <v>0.004930555555555555</v>
          </cell>
        </row>
        <row r="225">
          <cell r="B225" t="str">
            <v>34.9</v>
          </cell>
          <cell r="C225" t="str">
            <v>Печенкина Екатерина</v>
          </cell>
          <cell r="D225">
            <v>2000</v>
          </cell>
          <cell r="E225" t="str">
            <v>б/р</v>
          </cell>
          <cell r="F225" t="str">
            <v>Эдельвейс Чертаново-Южное 2</v>
          </cell>
          <cell r="G225" t="str">
            <v>ЮАО</v>
          </cell>
          <cell r="H225">
            <v>4990480</v>
          </cell>
          <cell r="T225">
            <v>0.005740740740740742</v>
          </cell>
          <cell r="U225">
            <v>0.005740740740740742</v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>
            <v>0.005740740740740742</v>
          </cell>
          <cell r="AD225">
            <v>0.005740740740740742</v>
          </cell>
          <cell r="AF225">
            <v>2.4433497536945814</v>
          </cell>
          <cell r="AH225" t="str">
            <v/>
          </cell>
          <cell r="AU225">
            <v>0</v>
          </cell>
          <cell r="AV225" t="str">
            <v>ж</v>
          </cell>
          <cell r="AW225" t="str">
            <v>А_2</v>
          </cell>
          <cell r="AX225">
            <v>0</v>
          </cell>
          <cell r="AY225">
            <v>0</v>
          </cell>
          <cell r="AZ225">
            <v>0.005740740740740742</v>
          </cell>
        </row>
        <row r="226">
          <cell r="B226" t="str">
            <v>30.6</v>
          </cell>
          <cell r="C226" t="str">
            <v>Барамбой Владислав</v>
          </cell>
          <cell r="D226">
            <v>1996</v>
          </cell>
          <cell r="E226" t="str">
            <v>I</v>
          </cell>
          <cell r="F226" t="str">
            <v>ГБОУ ДДЮТиЭ (п)</v>
          </cell>
          <cell r="G226" t="str">
            <v>ЮАО</v>
          </cell>
          <cell r="H226">
            <v>4990481</v>
          </cell>
          <cell r="T226">
            <v>0.002384259259259259</v>
          </cell>
          <cell r="U226">
            <v>0.002384259259259259</v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>
            <v>0.002384259259259259</v>
          </cell>
          <cell r="AD226">
            <v>0.002384259259259259</v>
          </cell>
          <cell r="AF226">
            <v>1.0147783251231526</v>
          </cell>
          <cell r="AH226" t="str">
            <v/>
          </cell>
          <cell r="AU226">
            <v>10</v>
          </cell>
          <cell r="AV226" t="str">
            <v>м</v>
          </cell>
          <cell r="AW226" t="str">
            <v>А_2</v>
          </cell>
          <cell r="AX226">
            <v>0</v>
          </cell>
          <cell r="AY226">
            <v>0</v>
          </cell>
          <cell r="AZ226">
            <v>0.002384259259259259</v>
          </cell>
        </row>
        <row r="227">
          <cell r="B227" t="str">
            <v>18.2</v>
          </cell>
          <cell r="C227" t="str">
            <v>Орлова Светлана</v>
          </cell>
          <cell r="D227">
            <v>1999</v>
          </cell>
          <cell r="E227" t="str">
            <v>б/р</v>
          </cell>
          <cell r="F227" t="str">
            <v>ГБОУ СОШ №654 им.А.Д.Фридмана -1</v>
          </cell>
          <cell r="G227" t="str">
            <v>ЮВАО</v>
          </cell>
          <cell r="H227">
            <v>4990482</v>
          </cell>
          <cell r="T227">
            <v>0.0037268518518518514</v>
          </cell>
          <cell r="U227">
            <v>0.0037268518518518514</v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>
            <v>0.0037268518518518514</v>
          </cell>
          <cell r="AD227">
            <v>0.0037268518518518514</v>
          </cell>
          <cell r="AF227">
            <v>1.586206896551724</v>
          </cell>
          <cell r="AH227" t="str">
            <v/>
          </cell>
          <cell r="AU227">
            <v>0</v>
          </cell>
          <cell r="AV227" t="str">
            <v>ж</v>
          </cell>
          <cell r="AW227" t="str">
            <v>А_2</v>
          </cell>
          <cell r="AX227">
            <v>0</v>
          </cell>
          <cell r="AY227">
            <v>0</v>
          </cell>
          <cell r="AZ227">
            <v>0.0037268518518518514</v>
          </cell>
        </row>
        <row r="228">
          <cell r="B228" t="str">
            <v>17.2</v>
          </cell>
          <cell r="C228" t="str">
            <v>Савельев Александр</v>
          </cell>
          <cell r="D228">
            <v>1999</v>
          </cell>
          <cell r="E228" t="str">
            <v>б/р</v>
          </cell>
          <cell r="F228" t="str">
            <v>ЦРТДиЮ Жулебино</v>
          </cell>
          <cell r="G228" t="str">
            <v>ЮВАО</v>
          </cell>
          <cell r="H228">
            <v>4990483</v>
          </cell>
          <cell r="T228">
            <v>0.003425925925925926</v>
          </cell>
          <cell r="U228">
            <v>0.003425925925925926</v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>
            <v>0.003425925925925926</v>
          </cell>
          <cell r="AD228">
            <v>0.003425925925925926</v>
          </cell>
          <cell r="AF228">
            <v>1.458128078817734</v>
          </cell>
          <cell r="AH228" t="str">
            <v/>
          </cell>
          <cell r="AU228">
            <v>0</v>
          </cell>
          <cell r="AV228" t="str">
            <v>м</v>
          </cell>
          <cell r="AW228" t="str">
            <v>А_2</v>
          </cell>
          <cell r="AX228">
            <v>0</v>
          </cell>
          <cell r="AY228">
            <v>0</v>
          </cell>
          <cell r="AZ228">
            <v>0.003425925925925926</v>
          </cell>
        </row>
        <row r="229">
          <cell r="B229" t="str">
            <v>18.8</v>
          </cell>
          <cell r="C229" t="str">
            <v>Шишова Анна</v>
          </cell>
          <cell r="D229">
            <v>1997</v>
          </cell>
          <cell r="E229" t="str">
            <v>б/р</v>
          </cell>
          <cell r="F229" t="str">
            <v>ГБОУ СОШ №654 им.А.Д.Фридмана -2</v>
          </cell>
          <cell r="G229" t="str">
            <v>ЮВАО</v>
          </cell>
          <cell r="H229">
            <v>4990484</v>
          </cell>
          <cell r="T229">
            <v>0.0038888888888888883</v>
          </cell>
          <cell r="U229">
            <v>0.0038888888888888883</v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>
            <v>0.0038888888888888883</v>
          </cell>
          <cell r="AD229">
            <v>0.0038888888888888883</v>
          </cell>
          <cell r="AF229">
            <v>1.6551724137931032</v>
          </cell>
          <cell r="AH229" t="str">
            <v/>
          </cell>
          <cell r="AU229">
            <v>0</v>
          </cell>
          <cell r="AV229" t="str">
            <v>ж</v>
          </cell>
          <cell r="AW229" t="str">
            <v>А_2</v>
          </cell>
          <cell r="AX229">
            <v>0</v>
          </cell>
          <cell r="AY229">
            <v>0</v>
          </cell>
          <cell r="AZ229">
            <v>0.0038888888888888883</v>
          </cell>
        </row>
        <row r="230">
          <cell r="B230" t="str">
            <v>17.10</v>
          </cell>
          <cell r="C230" t="str">
            <v>Слончак Сергей</v>
          </cell>
          <cell r="D230">
            <v>1999</v>
          </cell>
          <cell r="E230" t="str">
            <v>б/р</v>
          </cell>
          <cell r="F230" t="str">
            <v>ЦРТДиЮ Жулебино</v>
          </cell>
          <cell r="G230" t="str">
            <v>ЮВАО</v>
          </cell>
          <cell r="H230">
            <v>4990485</v>
          </cell>
          <cell r="T230">
            <v>0.003530092592592592</v>
          </cell>
          <cell r="U230">
            <v>0.003530092592592592</v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>
            <v>0.003530092592592592</v>
          </cell>
          <cell r="AD230">
            <v>0.003530092592592592</v>
          </cell>
          <cell r="AF230">
            <v>1.5024630541871917</v>
          </cell>
          <cell r="AH230" t="str">
            <v/>
          </cell>
          <cell r="AU230">
            <v>0</v>
          </cell>
          <cell r="AV230" t="str">
            <v>м</v>
          </cell>
          <cell r="AW230" t="str">
            <v>А_2</v>
          </cell>
          <cell r="AX230">
            <v>0</v>
          </cell>
          <cell r="AY230">
            <v>0</v>
          </cell>
          <cell r="AZ230">
            <v>0.003530092592592592</v>
          </cell>
        </row>
        <row r="231">
          <cell r="B231" t="str">
            <v>14.10</v>
          </cell>
          <cell r="C231" t="str">
            <v>Семенов Михаил</v>
          </cell>
          <cell r="D231">
            <v>2000</v>
          </cell>
          <cell r="E231" t="str">
            <v>1ю</v>
          </cell>
          <cell r="F231" t="str">
            <v>ГБОУ ДТДиМ "Преображенский"</v>
          </cell>
          <cell r="G231" t="str">
            <v>ВАО</v>
          </cell>
          <cell r="H231">
            <v>4990486</v>
          </cell>
          <cell r="T231">
            <v>0.0028819444444444444</v>
          </cell>
          <cell r="U231">
            <v>0.0028819444444444444</v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>
            <v>0.0028819444444444444</v>
          </cell>
          <cell r="AD231">
            <v>0.0028819444444444444</v>
          </cell>
          <cell r="AF231">
            <v>1.2266009852216748</v>
          </cell>
          <cell r="AH231" t="str">
            <v/>
          </cell>
          <cell r="AU231">
            <v>1</v>
          </cell>
          <cell r="AV231" t="str">
            <v>м</v>
          </cell>
          <cell r="AW231" t="str">
            <v>А_2</v>
          </cell>
          <cell r="AX231">
            <v>0</v>
          </cell>
          <cell r="AY231">
            <v>0</v>
          </cell>
          <cell r="AZ231">
            <v>0.0028819444444444444</v>
          </cell>
        </row>
        <row r="232">
          <cell r="B232" t="str">
            <v>30.8</v>
          </cell>
          <cell r="C232" t="str">
            <v>Маклакова Екатерина</v>
          </cell>
          <cell r="D232">
            <v>1997</v>
          </cell>
          <cell r="E232" t="str">
            <v>II</v>
          </cell>
          <cell r="F232" t="str">
            <v>ГБОУ ДДЮТиЭ (п)</v>
          </cell>
          <cell r="G232" t="str">
            <v>ЮАО</v>
          </cell>
          <cell r="H232">
            <v>4990487</v>
          </cell>
          <cell r="T232">
            <v>0.003275462962962963</v>
          </cell>
          <cell r="U232">
            <v>0.003275462962962963</v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>
            <v>0.003275462962962963</v>
          </cell>
          <cell r="AD232">
            <v>0.003275462962962963</v>
          </cell>
          <cell r="AF232">
            <v>1.3940886699507389</v>
          </cell>
          <cell r="AH232" t="str">
            <v/>
          </cell>
          <cell r="AU232">
            <v>3</v>
          </cell>
          <cell r="AV232" t="str">
            <v>ж</v>
          </cell>
          <cell r="AW232" t="str">
            <v>А_2</v>
          </cell>
          <cell r="AX232">
            <v>0</v>
          </cell>
          <cell r="AY232">
            <v>0</v>
          </cell>
          <cell r="AZ232">
            <v>0.003275462962962963</v>
          </cell>
        </row>
        <row r="233">
          <cell r="B233" t="str">
            <v>24.7</v>
          </cell>
          <cell r="C233" t="str">
            <v>Макиев Марк</v>
          </cell>
          <cell r="D233">
            <v>1997</v>
          </cell>
          <cell r="E233">
            <v>1</v>
          </cell>
          <cell r="F233" t="str">
            <v>ГБОУ ДЮЦ "Северный" -2</v>
          </cell>
          <cell r="G233" t="str">
            <v>СВАО</v>
          </cell>
          <cell r="H233">
            <v>4990488</v>
          </cell>
          <cell r="T233">
            <v>0.0024074074074074076</v>
          </cell>
          <cell r="U233">
            <v>0.0024074074074074076</v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>
            <v>0.0024074074074074076</v>
          </cell>
          <cell r="AD233">
            <v>0.0024074074074074076</v>
          </cell>
          <cell r="AF233">
            <v>1.0246305418719213</v>
          </cell>
          <cell r="AH233" t="str">
            <v/>
          </cell>
          <cell r="AU233">
            <v>10</v>
          </cell>
          <cell r="AV233" t="str">
            <v>м</v>
          </cell>
          <cell r="AW233" t="str">
            <v>А_2</v>
          </cell>
          <cell r="AX233">
            <v>0</v>
          </cell>
          <cell r="AY233">
            <v>0</v>
          </cell>
          <cell r="AZ233">
            <v>0.0024074074074074076</v>
          </cell>
        </row>
        <row r="234">
          <cell r="B234" t="str">
            <v>11.6</v>
          </cell>
          <cell r="C234" t="str">
            <v>Трошин Максим</v>
          </cell>
          <cell r="D234">
            <v>1996</v>
          </cell>
          <cell r="E234" t="str">
            <v>II</v>
          </cell>
          <cell r="F234" t="str">
            <v>ГБОУ ЦО №1449 (п)</v>
          </cell>
          <cell r="G234" t="str">
            <v>СВАО</v>
          </cell>
          <cell r="H234">
            <v>4990489</v>
          </cell>
          <cell r="T234">
            <v>0.002615740740740741</v>
          </cell>
          <cell r="U234">
            <v>0.002615740740740741</v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>
            <v>0.002615740740740741</v>
          </cell>
          <cell r="AD234">
            <v>0.002615740740740741</v>
          </cell>
          <cell r="AF234">
            <v>1.1133004926108374</v>
          </cell>
          <cell r="AH234" t="str">
            <v/>
          </cell>
          <cell r="AU234">
            <v>3</v>
          </cell>
          <cell r="AV234" t="str">
            <v>м</v>
          </cell>
          <cell r="AW234" t="str">
            <v>А_2</v>
          </cell>
          <cell r="AX234">
            <v>0</v>
          </cell>
          <cell r="AY234">
            <v>0</v>
          </cell>
          <cell r="AZ234">
            <v>0.002615740740740741</v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41404.906300462964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41404.906300462964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41404.906300462964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Start ориент"/>
      <sheetName val="DATA ориент"/>
      <sheetName val="main"/>
      <sheetName val="тех.заяв_ПУСТО"/>
      <sheetName val="тех.заяв_END"/>
    </sheetNames>
    <sheetDataSet>
      <sheetData sheetId="3">
        <row r="1">
          <cell r="F1" t="str">
            <v>Номер участника</v>
          </cell>
          <cell r="G1" t="str">
            <v>Участник</v>
          </cell>
          <cell r="H1" t="str">
            <v>Год</v>
          </cell>
          <cell r="I1" t="str">
            <v>Разряд</v>
          </cell>
          <cell r="J1" t="str">
            <v>Ранг</v>
          </cell>
          <cell r="K1" t="str">
            <v>Пол</v>
          </cell>
          <cell r="L1" t="str">
            <v>Номер чипа</v>
          </cell>
          <cell r="M1" t="str">
            <v>ориент</v>
          </cell>
          <cell r="N1" t="str">
            <v>длинная (КТМ)</v>
          </cell>
          <cell r="O1" t="str">
            <v>короткая</v>
          </cell>
        </row>
        <row r="2">
          <cell r="F2" t="str">
            <v>.</v>
          </cell>
          <cell r="J2">
            <v>0</v>
          </cell>
          <cell r="K2" t="str">
            <v>м</v>
          </cell>
          <cell r="M2" t="str">
            <v> </v>
          </cell>
        </row>
        <row r="3">
          <cell r="F3" t="str">
            <v>.</v>
          </cell>
          <cell r="J3">
            <v>0</v>
          </cell>
          <cell r="K3" t="str">
            <v>м</v>
          </cell>
          <cell r="M3" t="str">
            <v> </v>
          </cell>
        </row>
        <row r="4">
          <cell r="F4" t="str">
            <v>.</v>
          </cell>
          <cell r="J4">
            <v>0</v>
          </cell>
          <cell r="K4" t="str">
            <v>м</v>
          </cell>
          <cell r="M4" t="str">
            <v> </v>
          </cell>
        </row>
        <row r="5">
          <cell r="F5" t="str">
            <v>.</v>
          </cell>
          <cell r="J5">
            <v>0</v>
          </cell>
          <cell r="K5" t="str">
            <v>м</v>
          </cell>
          <cell r="M5" t="str">
            <v> </v>
          </cell>
        </row>
        <row r="6">
          <cell r="F6" t="str">
            <v>.</v>
          </cell>
          <cell r="J6">
            <v>0</v>
          </cell>
          <cell r="K6" t="str">
            <v>м</v>
          </cell>
          <cell r="M6" t="str">
            <v> </v>
          </cell>
        </row>
        <row r="7">
          <cell r="F7" t="str">
            <v>.</v>
          </cell>
          <cell r="J7">
            <v>0</v>
          </cell>
          <cell r="K7" t="str">
            <v>м</v>
          </cell>
          <cell r="M7" t="str">
            <v> </v>
          </cell>
        </row>
        <row r="8">
          <cell r="F8" t="str">
            <v>.</v>
          </cell>
          <cell r="J8">
            <v>0</v>
          </cell>
          <cell r="K8" t="str">
            <v>м</v>
          </cell>
          <cell r="M8" t="str">
            <v> </v>
          </cell>
        </row>
        <row r="9">
          <cell r="F9" t="str">
            <v>.</v>
          </cell>
          <cell r="J9">
            <v>0</v>
          </cell>
          <cell r="K9" t="str">
            <v>м</v>
          </cell>
          <cell r="M9" t="str">
            <v> </v>
          </cell>
        </row>
        <row r="10">
          <cell r="F10" t="str">
            <v>.</v>
          </cell>
          <cell r="J10">
            <v>0</v>
          </cell>
          <cell r="K10" t="str">
            <v>м</v>
          </cell>
          <cell r="M10" t="str">
            <v> </v>
          </cell>
        </row>
        <row r="11">
          <cell r="F11" t="str">
            <v>.</v>
          </cell>
          <cell r="J11">
            <v>0</v>
          </cell>
          <cell r="K11" t="str">
            <v>м</v>
          </cell>
          <cell r="M11" t="str">
            <v> </v>
          </cell>
        </row>
        <row r="12">
          <cell r="F12" t="str">
            <v>.</v>
          </cell>
          <cell r="J12">
            <v>0</v>
          </cell>
          <cell r="K12" t="str">
            <v>м</v>
          </cell>
          <cell r="M12" t="str">
            <v> </v>
          </cell>
        </row>
        <row r="13">
          <cell r="F13" t="str">
            <v>.</v>
          </cell>
          <cell r="J13">
            <v>0</v>
          </cell>
          <cell r="K13" t="str">
            <v>м</v>
          </cell>
          <cell r="M13" t="str">
            <v> </v>
          </cell>
        </row>
        <row r="14">
          <cell r="F14" t="str">
            <v>.</v>
          </cell>
          <cell r="J14">
            <v>0</v>
          </cell>
          <cell r="K14" t="str">
            <v>м</v>
          </cell>
          <cell r="M14" t="str">
            <v> </v>
          </cell>
        </row>
        <row r="15">
          <cell r="F15" t="str">
            <v>.</v>
          </cell>
          <cell r="J15">
            <v>0</v>
          </cell>
          <cell r="K15" t="str">
            <v>м</v>
          </cell>
          <cell r="M15" t="str">
            <v> </v>
          </cell>
        </row>
        <row r="16">
          <cell r="F16" t="str">
            <v>.</v>
          </cell>
          <cell r="J16">
            <v>0</v>
          </cell>
          <cell r="K16" t="str">
            <v>м</v>
          </cell>
          <cell r="M16" t="str">
            <v> </v>
          </cell>
        </row>
        <row r="17">
          <cell r="F17" t="str">
            <v>.</v>
          </cell>
          <cell r="J17">
            <v>0</v>
          </cell>
          <cell r="K17" t="str">
            <v>м</v>
          </cell>
          <cell r="M17" t="str">
            <v> </v>
          </cell>
        </row>
        <row r="18">
          <cell r="F18" t="str">
            <v>.</v>
          </cell>
          <cell r="J18">
            <v>0</v>
          </cell>
          <cell r="K18" t="str">
            <v>м</v>
          </cell>
          <cell r="M18" t="str">
            <v> </v>
          </cell>
        </row>
        <row r="19">
          <cell r="F19" t="str">
            <v>.</v>
          </cell>
          <cell r="J19">
            <v>0</v>
          </cell>
          <cell r="K19" t="str">
            <v>м</v>
          </cell>
          <cell r="M19" t="str">
            <v> </v>
          </cell>
        </row>
        <row r="20">
          <cell r="F20" t="str">
            <v>.</v>
          </cell>
          <cell r="J20">
            <v>0</v>
          </cell>
          <cell r="K20" t="str">
            <v>м</v>
          </cell>
          <cell r="M20" t="str">
            <v> </v>
          </cell>
        </row>
        <row r="21">
          <cell r="F21" t="str">
            <v>.</v>
          </cell>
          <cell r="J21">
            <v>0</v>
          </cell>
          <cell r="K21" t="str">
            <v>м</v>
          </cell>
          <cell r="M21" t="str">
            <v> </v>
          </cell>
        </row>
        <row r="22">
          <cell r="F22" t="str">
            <v>.</v>
          </cell>
          <cell r="J22">
            <v>0</v>
          </cell>
          <cell r="K22" t="str">
            <v>м</v>
          </cell>
          <cell r="M22" t="str">
            <v> </v>
          </cell>
        </row>
        <row r="23">
          <cell r="F23" t="str">
            <v>.</v>
          </cell>
          <cell r="J23">
            <v>0</v>
          </cell>
          <cell r="K23" t="str">
            <v>м</v>
          </cell>
          <cell r="M23" t="str">
            <v> </v>
          </cell>
        </row>
        <row r="24">
          <cell r="F24" t="str">
            <v>201.1</v>
          </cell>
          <cell r="G24" t="str">
            <v>Асафьева Наталия</v>
          </cell>
          <cell r="H24">
            <v>1990</v>
          </cell>
          <cell r="I24">
            <v>3</v>
          </cell>
          <cell r="J24">
            <v>1</v>
          </cell>
          <cell r="K24" t="str">
            <v>ж</v>
          </cell>
          <cell r="M24">
            <v>1</v>
          </cell>
        </row>
        <row r="25">
          <cell r="F25" t="str">
            <v>201.10</v>
          </cell>
          <cell r="G25" t="str">
            <v>Шелехань Виталий</v>
          </cell>
          <cell r="H25">
            <v>1990</v>
          </cell>
          <cell r="I25">
            <v>3</v>
          </cell>
          <cell r="J25">
            <v>1</v>
          </cell>
          <cell r="K25" t="str">
            <v>м</v>
          </cell>
          <cell r="M25" t="str">
            <v> </v>
          </cell>
        </row>
        <row r="26">
          <cell r="F26" t="str">
            <v>201.2</v>
          </cell>
          <cell r="G26" t="str">
            <v>Абрамов Роман</v>
          </cell>
          <cell r="H26">
            <v>1991</v>
          </cell>
          <cell r="I26">
            <v>3</v>
          </cell>
          <cell r="J26">
            <v>1</v>
          </cell>
          <cell r="K26" t="str">
            <v>м</v>
          </cell>
          <cell r="M26">
            <v>1</v>
          </cell>
        </row>
        <row r="27">
          <cell r="F27" t="str">
            <v>201.3</v>
          </cell>
          <cell r="G27" t="str">
            <v>Шаповалов Александр</v>
          </cell>
          <cell r="H27">
            <v>1991</v>
          </cell>
          <cell r="I27">
            <v>3</v>
          </cell>
          <cell r="J27">
            <v>1</v>
          </cell>
          <cell r="K27" t="str">
            <v>м</v>
          </cell>
          <cell r="M27">
            <v>1</v>
          </cell>
        </row>
        <row r="28">
          <cell r="F28" t="str">
            <v>201.4</v>
          </cell>
          <cell r="G28" t="str">
            <v>Садовская Евгения</v>
          </cell>
          <cell r="H28">
            <v>1989</v>
          </cell>
          <cell r="I28">
            <v>3</v>
          </cell>
          <cell r="J28">
            <v>1</v>
          </cell>
          <cell r="K28" t="str">
            <v>ж</v>
          </cell>
          <cell r="M28">
            <v>1</v>
          </cell>
        </row>
        <row r="29">
          <cell r="F29" t="str">
            <v>201.5</v>
          </cell>
          <cell r="G29" t="str">
            <v>Белозерова Татьяна</v>
          </cell>
          <cell r="H29">
            <v>1990</v>
          </cell>
          <cell r="I29">
            <v>3</v>
          </cell>
          <cell r="J29">
            <v>1</v>
          </cell>
          <cell r="K29" t="str">
            <v>ж</v>
          </cell>
          <cell r="M29">
            <v>1</v>
          </cell>
        </row>
        <row r="30">
          <cell r="F30" t="str">
            <v>201.6</v>
          </cell>
          <cell r="G30" t="str">
            <v>Комаров Андрей</v>
          </cell>
          <cell r="H30">
            <v>1989</v>
          </cell>
          <cell r="I30">
            <v>3</v>
          </cell>
          <cell r="J30">
            <v>1</v>
          </cell>
          <cell r="K30" t="str">
            <v>м</v>
          </cell>
          <cell r="M30">
            <v>1</v>
          </cell>
        </row>
        <row r="31">
          <cell r="F31" t="str">
            <v>201.7</v>
          </cell>
          <cell r="G31" t="str">
            <v>Ромашевская Виктория</v>
          </cell>
          <cell r="H31">
            <v>1991</v>
          </cell>
          <cell r="I31">
            <v>3</v>
          </cell>
          <cell r="J31">
            <v>1</v>
          </cell>
          <cell r="K31" t="str">
            <v>ж</v>
          </cell>
          <cell r="M31" t="str">
            <v> </v>
          </cell>
        </row>
        <row r="32">
          <cell r="F32" t="str">
            <v>201.8</v>
          </cell>
          <cell r="G32" t="str">
            <v>Хмелевский Дмитрий</v>
          </cell>
          <cell r="H32">
            <v>1990</v>
          </cell>
          <cell r="I32">
            <v>3</v>
          </cell>
          <cell r="J32">
            <v>1</v>
          </cell>
          <cell r="K32" t="str">
            <v>м</v>
          </cell>
          <cell r="M32" t="str">
            <v> </v>
          </cell>
        </row>
        <row r="33">
          <cell r="F33" t="str">
            <v>201.9</v>
          </cell>
          <cell r="G33" t="str">
            <v>Панарина Светлана</v>
          </cell>
          <cell r="H33">
            <v>1993</v>
          </cell>
          <cell r="I33">
            <v>3</v>
          </cell>
          <cell r="J33">
            <v>1</v>
          </cell>
          <cell r="K33" t="str">
            <v>ж</v>
          </cell>
          <cell r="M33" t="str">
            <v> </v>
          </cell>
        </row>
        <row r="34">
          <cell r="F34" t="str">
            <v>202.1</v>
          </cell>
          <cell r="G34" t="str">
            <v>Асташин Иван</v>
          </cell>
          <cell r="H34">
            <v>1992</v>
          </cell>
          <cell r="I34">
            <v>3</v>
          </cell>
          <cell r="J34">
            <v>1</v>
          </cell>
          <cell r="K34" t="str">
            <v>м</v>
          </cell>
          <cell r="M34">
            <v>1</v>
          </cell>
        </row>
        <row r="35">
          <cell r="F35" t="str">
            <v>202.2</v>
          </cell>
          <cell r="G35" t="str">
            <v>Каксис Юлия</v>
          </cell>
          <cell r="H35">
            <v>1992</v>
          </cell>
          <cell r="I35">
            <v>3</v>
          </cell>
          <cell r="J35">
            <v>1</v>
          </cell>
          <cell r="K35" t="str">
            <v>ж</v>
          </cell>
          <cell r="M35">
            <v>1</v>
          </cell>
        </row>
        <row r="36">
          <cell r="F36" t="str">
            <v>202.3</v>
          </cell>
          <cell r="G36" t="str">
            <v>Шурупов Василий</v>
          </cell>
          <cell r="H36">
            <v>1992</v>
          </cell>
          <cell r="I36">
            <v>3</v>
          </cell>
          <cell r="J36">
            <v>1</v>
          </cell>
          <cell r="K36" t="str">
            <v>м</v>
          </cell>
          <cell r="M36">
            <v>1</v>
          </cell>
        </row>
        <row r="37">
          <cell r="F37" t="str">
            <v>202.4</v>
          </cell>
          <cell r="G37" t="str">
            <v>Епишев Денис</v>
          </cell>
          <cell r="H37">
            <v>1992</v>
          </cell>
          <cell r="I37">
            <v>3</v>
          </cell>
          <cell r="J37">
            <v>1</v>
          </cell>
          <cell r="K37" t="str">
            <v>м</v>
          </cell>
          <cell r="M37">
            <v>1</v>
          </cell>
        </row>
        <row r="38">
          <cell r="F38" t="str">
            <v>202.5</v>
          </cell>
          <cell r="G38" t="str">
            <v>Федорова Анастасия</v>
          </cell>
          <cell r="H38">
            <v>1992</v>
          </cell>
          <cell r="I38">
            <v>3</v>
          </cell>
          <cell r="J38">
            <v>1</v>
          </cell>
          <cell r="K38" t="str">
            <v>ж</v>
          </cell>
          <cell r="M38">
            <v>1</v>
          </cell>
        </row>
        <row r="39">
          <cell r="F39" t="str">
            <v>202.6</v>
          </cell>
          <cell r="G39" t="str">
            <v>Положенцев Кирилл</v>
          </cell>
          <cell r="H39">
            <v>1992</v>
          </cell>
          <cell r="I39">
            <v>3</v>
          </cell>
          <cell r="J39">
            <v>1</v>
          </cell>
          <cell r="K39" t="str">
            <v>м</v>
          </cell>
          <cell r="M39">
            <v>1</v>
          </cell>
        </row>
        <row r="40">
          <cell r="F40" t="str">
            <v>202.7</v>
          </cell>
          <cell r="G40" t="str">
            <v>Кудрявцев Денис</v>
          </cell>
          <cell r="H40">
            <v>1992</v>
          </cell>
          <cell r="I40">
            <v>3</v>
          </cell>
          <cell r="J40">
            <v>1</v>
          </cell>
          <cell r="K40" t="str">
            <v>м</v>
          </cell>
          <cell r="M40" t="str">
            <v> </v>
          </cell>
        </row>
        <row r="41">
          <cell r="F41" t="str">
            <v>202.8</v>
          </cell>
          <cell r="G41" t="str">
            <v>Мезенцев Глеб</v>
          </cell>
          <cell r="H41">
            <v>1992</v>
          </cell>
          <cell r="I41">
            <v>3</v>
          </cell>
          <cell r="J41">
            <v>1</v>
          </cell>
          <cell r="K41" t="str">
            <v>м</v>
          </cell>
          <cell r="M41" t="str">
            <v> </v>
          </cell>
        </row>
        <row r="42">
          <cell r="F42" t="str">
            <v>202.9</v>
          </cell>
          <cell r="G42" t="str">
            <v>Каксис Эдгар</v>
          </cell>
          <cell r="H42">
            <v>1991</v>
          </cell>
          <cell r="I42">
            <v>3</v>
          </cell>
          <cell r="J42">
            <v>1</v>
          </cell>
          <cell r="K42" t="str">
            <v>м</v>
          </cell>
          <cell r="M42" t="str">
            <v> </v>
          </cell>
        </row>
        <row r="43">
          <cell r="F43" t="str">
            <v>203.1</v>
          </cell>
          <cell r="G43" t="str">
            <v>Тюленов Артур</v>
          </cell>
          <cell r="H43">
            <v>1990</v>
          </cell>
          <cell r="I43">
            <v>2</v>
          </cell>
          <cell r="J43">
            <v>3</v>
          </cell>
          <cell r="K43" t="str">
            <v>м</v>
          </cell>
          <cell r="M43">
            <v>1</v>
          </cell>
        </row>
        <row r="44">
          <cell r="F44" t="str">
            <v>203.10</v>
          </cell>
          <cell r="G44" t="str">
            <v>Кудряшова Любовь</v>
          </cell>
          <cell r="H44">
            <v>1992</v>
          </cell>
          <cell r="I44">
            <v>3</v>
          </cell>
          <cell r="J44">
            <v>1</v>
          </cell>
          <cell r="K44" t="str">
            <v>ж</v>
          </cell>
          <cell r="M44" t="str">
            <v> </v>
          </cell>
        </row>
        <row r="45">
          <cell r="F45" t="str">
            <v>203.2</v>
          </cell>
          <cell r="G45" t="str">
            <v>Ермолов Алекесандр</v>
          </cell>
          <cell r="H45">
            <v>1989</v>
          </cell>
          <cell r="I45">
            <v>2</v>
          </cell>
          <cell r="J45">
            <v>3</v>
          </cell>
          <cell r="K45" t="str">
            <v>м</v>
          </cell>
          <cell r="M45">
            <v>1</v>
          </cell>
        </row>
        <row r="46">
          <cell r="F46" t="str">
            <v>203.3</v>
          </cell>
          <cell r="G46" t="str">
            <v>Лавренова Мария</v>
          </cell>
          <cell r="H46">
            <v>1989</v>
          </cell>
          <cell r="I46">
            <v>2</v>
          </cell>
          <cell r="J46">
            <v>3</v>
          </cell>
          <cell r="K46" t="str">
            <v>ж</v>
          </cell>
          <cell r="M46">
            <v>1</v>
          </cell>
        </row>
        <row r="47">
          <cell r="F47" t="str">
            <v>203.4</v>
          </cell>
          <cell r="G47" t="str">
            <v>Рагулина Надежда</v>
          </cell>
          <cell r="H47">
            <v>1993</v>
          </cell>
          <cell r="I47">
            <v>3</v>
          </cell>
          <cell r="J47">
            <v>1</v>
          </cell>
          <cell r="K47" t="str">
            <v>ж</v>
          </cell>
          <cell r="M47">
            <v>1</v>
          </cell>
        </row>
        <row r="48">
          <cell r="F48" t="str">
            <v>203.5</v>
          </cell>
          <cell r="G48" t="str">
            <v>Чернова Ирина</v>
          </cell>
          <cell r="H48">
            <v>1992</v>
          </cell>
          <cell r="I48">
            <v>3</v>
          </cell>
          <cell r="J48">
            <v>1</v>
          </cell>
          <cell r="K48" t="str">
            <v>ж</v>
          </cell>
          <cell r="M48">
            <v>1</v>
          </cell>
        </row>
        <row r="49">
          <cell r="F49" t="str">
            <v>203.6</v>
          </cell>
          <cell r="G49" t="str">
            <v>Дружина Ольга</v>
          </cell>
          <cell r="H49">
            <v>1991</v>
          </cell>
          <cell r="I49">
            <v>3</v>
          </cell>
          <cell r="J49">
            <v>1</v>
          </cell>
          <cell r="K49" t="str">
            <v>ж</v>
          </cell>
          <cell r="M49">
            <v>1</v>
          </cell>
        </row>
        <row r="50">
          <cell r="F50" t="str">
            <v>203.7</v>
          </cell>
          <cell r="G50" t="str">
            <v>Хашимова Соня</v>
          </cell>
          <cell r="H50">
            <v>1989</v>
          </cell>
          <cell r="I50">
            <v>3</v>
          </cell>
          <cell r="J50">
            <v>1</v>
          </cell>
          <cell r="K50" t="str">
            <v>ж</v>
          </cell>
          <cell r="M50" t="str">
            <v> </v>
          </cell>
        </row>
        <row r="51">
          <cell r="F51" t="str">
            <v>203.8</v>
          </cell>
          <cell r="G51" t="str">
            <v>Хашимова Эля</v>
          </cell>
          <cell r="H51">
            <v>1992</v>
          </cell>
          <cell r="I51">
            <v>3</v>
          </cell>
          <cell r="J51">
            <v>1</v>
          </cell>
          <cell r="K51" t="str">
            <v>ж</v>
          </cell>
          <cell r="M51" t="str">
            <v> </v>
          </cell>
        </row>
        <row r="52">
          <cell r="F52" t="str">
            <v>203.9</v>
          </cell>
          <cell r="G52" t="str">
            <v>Никольская Мария</v>
          </cell>
          <cell r="H52">
            <v>1993</v>
          </cell>
          <cell r="I52">
            <v>3</v>
          </cell>
          <cell r="J52">
            <v>1</v>
          </cell>
          <cell r="K52" t="str">
            <v>ж</v>
          </cell>
          <cell r="M52" t="str">
            <v> </v>
          </cell>
        </row>
        <row r="53">
          <cell r="F53" t="str">
            <v>204.1</v>
          </cell>
          <cell r="G53" t="str">
            <v>Фомина Анна</v>
          </cell>
          <cell r="H53">
            <v>1993</v>
          </cell>
          <cell r="I53">
            <v>3</v>
          </cell>
          <cell r="J53">
            <v>1</v>
          </cell>
          <cell r="K53" t="str">
            <v>ж</v>
          </cell>
          <cell r="M53">
            <v>1</v>
          </cell>
        </row>
        <row r="54">
          <cell r="F54" t="str">
            <v>204.2</v>
          </cell>
          <cell r="G54" t="str">
            <v>Антоньян Юлиана</v>
          </cell>
          <cell r="H54">
            <v>1991</v>
          </cell>
          <cell r="I54">
            <v>3</v>
          </cell>
          <cell r="J54">
            <v>1</v>
          </cell>
          <cell r="K54" t="str">
            <v>м</v>
          </cell>
          <cell r="M54">
            <v>1</v>
          </cell>
        </row>
        <row r="55">
          <cell r="F55" t="str">
            <v>204.3</v>
          </cell>
          <cell r="G55" t="str">
            <v>Самохина Дарья</v>
          </cell>
          <cell r="H55">
            <v>1994</v>
          </cell>
          <cell r="I55">
            <v>3</v>
          </cell>
          <cell r="J55">
            <v>1</v>
          </cell>
          <cell r="K55" t="str">
            <v>ж</v>
          </cell>
          <cell r="M55">
            <v>1</v>
          </cell>
        </row>
        <row r="56">
          <cell r="F56" t="str">
            <v>204.4</v>
          </cell>
          <cell r="G56" t="str">
            <v>Самсонов Сергей</v>
          </cell>
          <cell r="H56">
            <v>1993</v>
          </cell>
          <cell r="I56">
            <v>3</v>
          </cell>
          <cell r="J56">
            <v>1</v>
          </cell>
          <cell r="K56" t="str">
            <v>м</v>
          </cell>
          <cell r="M56">
            <v>1</v>
          </cell>
        </row>
        <row r="57">
          <cell r="F57" t="str">
            <v>204.5</v>
          </cell>
          <cell r="G57" t="str">
            <v>Белоусов Сергей</v>
          </cell>
          <cell r="H57">
            <v>1993</v>
          </cell>
          <cell r="I57">
            <v>3</v>
          </cell>
          <cell r="J57">
            <v>1</v>
          </cell>
          <cell r="K57" t="str">
            <v>м</v>
          </cell>
          <cell r="M57">
            <v>1</v>
          </cell>
        </row>
        <row r="58">
          <cell r="F58" t="str">
            <v>204.6</v>
          </cell>
          <cell r="G58" t="str">
            <v>Хлебович Виктория</v>
          </cell>
          <cell r="H58">
            <v>1991</v>
          </cell>
          <cell r="I58">
            <v>3</v>
          </cell>
          <cell r="J58">
            <v>1</v>
          </cell>
          <cell r="K58" t="str">
            <v>ж</v>
          </cell>
          <cell r="M58">
            <v>1</v>
          </cell>
        </row>
        <row r="59">
          <cell r="F59" t="str">
            <v>204.7</v>
          </cell>
          <cell r="G59" t="str">
            <v>Белоусов Кирилл</v>
          </cell>
          <cell r="H59">
            <v>1992</v>
          </cell>
          <cell r="I59">
            <v>3</v>
          </cell>
          <cell r="J59">
            <v>1</v>
          </cell>
          <cell r="K59" t="str">
            <v>м</v>
          </cell>
          <cell r="M59" t="str">
            <v> </v>
          </cell>
        </row>
        <row r="60">
          <cell r="F60" t="str">
            <v>204.8</v>
          </cell>
          <cell r="G60" t="str">
            <v>Спиркин Денис</v>
          </cell>
          <cell r="H60">
            <v>1993</v>
          </cell>
          <cell r="I60">
            <v>3</v>
          </cell>
          <cell r="J60">
            <v>1</v>
          </cell>
          <cell r="K60" t="str">
            <v>м</v>
          </cell>
          <cell r="M60" t="str">
            <v> </v>
          </cell>
        </row>
        <row r="61">
          <cell r="F61" t="str">
            <v>204.9</v>
          </cell>
          <cell r="G61" t="str">
            <v>Майоров Александр</v>
          </cell>
          <cell r="H61">
            <v>1993</v>
          </cell>
          <cell r="I61">
            <v>3</v>
          </cell>
          <cell r="J61">
            <v>1</v>
          </cell>
          <cell r="K61" t="str">
            <v>м</v>
          </cell>
          <cell r="M61" t="str">
            <v> </v>
          </cell>
        </row>
        <row r="62">
          <cell r="F62" t="str">
            <v>205.1</v>
          </cell>
          <cell r="G62" t="str">
            <v>Левина Алефтина</v>
          </cell>
          <cell r="H62">
            <v>1994</v>
          </cell>
          <cell r="I62">
            <v>3</v>
          </cell>
          <cell r="J62">
            <v>1</v>
          </cell>
          <cell r="K62" t="str">
            <v>ж</v>
          </cell>
          <cell r="M62">
            <v>1</v>
          </cell>
        </row>
        <row r="63">
          <cell r="F63" t="str">
            <v>205.2</v>
          </cell>
          <cell r="G63" t="str">
            <v>Иванова Александра</v>
          </cell>
          <cell r="H63">
            <v>1994</v>
          </cell>
          <cell r="I63">
            <v>3</v>
          </cell>
          <cell r="J63">
            <v>1</v>
          </cell>
          <cell r="K63" t="str">
            <v>ж</v>
          </cell>
          <cell r="M63">
            <v>1</v>
          </cell>
        </row>
        <row r="64">
          <cell r="F64" t="str">
            <v>205.3</v>
          </cell>
          <cell r="G64" t="str">
            <v>Кузовкин Артем</v>
          </cell>
          <cell r="H64">
            <v>1994</v>
          </cell>
          <cell r="I64">
            <v>3</v>
          </cell>
          <cell r="J64">
            <v>1</v>
          </cell>
          <cell r="K64" t="str">
            <v>м</v>
          </cell>
          <cell r="M64">
            <v>1</v>
          </cell>
        </row>
        <row r="65">
          <cell r="F65" t="str">
            <v>205.4</v>
          </cell>
          <cell r="G65" t="str">
            <v>Солоков Артем</v>
          </cell>
          <cell r="H65">
            <v>1993</v>
          </cell>
          <cell r="I65">
            <v>3</v>
          </cell>
          <cell r="J65">
            <v>1</v>
          </cell>
          <cell r="K65" t="str">
            <v>м</v>
          </cell>
          <cell r="M65">
            <v>1</v>
          </cell>
        </row>
        <row r="66">
          <cell r="F66" t="str">
            <v>205.5</v>
          </cell>
          <cell r="G66" t="str">
            <v>Архангельская Екатерина</v>
          </cell>
          <cell r="H66">
            <v>1991</v>
          </cell>
          <cell r="I66">
            <v>3</v>
          </cell>
          <cell r="J66">
            <v>1</v>
          </cell>
          <cell r="K66" t="str">
            <v>ж</v>
          </cell>
          <cell r="M66">
            <v>1</v>
          </cell>
        </row>
        <row r="67">
          <cell r="F67" t="str">
            <v>205.6</v>
          </cell>
          <cell r="G67" t="str">
            <v>Кузовкина Дарья</v>
          </cell>
          <cell r="H67">
            <v>1994</v>
          </cell>
          <cell r="I67">
            <v>3</v>
          </cell>
          <cell r="J67">
            <v>1</v>
          </cell>
          <cell r="K67" t="str">
            <v>ж</v>
          </cell>
          <cell r="M67">
            <v>1</v>
          </cell>
        </row>
        <row r="68">
          <cell r="F68" t="str">
            <v>205.7</v>
          </cell>
          <cell r="G68" t="str">
            <v>Белоусов Илья</v>
          </cell>
          <cell r="H68">
            <v>1994</v>
          </cell>
          <cell r="I68">
            <v>3</v>
          </cell>
          <cell r="J68">
            <v>1</v>
          </cell>
          <cell r="K68" t="str">
            <v>м</v>
          </cell>
          <cell r="M68" t="str">
            <v> </v>
          </cell>
        </row>
        <row r="69">
          <cell r="F69" t="str">
            <v>205.8</v>
          </cell>
          <cell r="G69" t="str">
            <v>Исмаилов Руслан</v>
          </cell>
          <cell r="H69">
            <v>1993</v>
          </cell>
          <cell r="I69">
            <v>3</v>
          </cell>
          <cell r="J69">
            <v>1</v>
          </cell>
          <cell r="K69" t="str">
            <v>м</v>
          </cell>
          <cell r="M69" t="str">
            <v> </v>
          </cell>
        </row>
        <row r="70">
          <cell r="F70" t="str">
            <v>206.1</v>
          </cell>
          <cell r="G70" t="str">
            <v>Жлобо Виктор</v>
          </cell>
          <cell r="H70">
            <v>1992</v>
          </cell>
          <cell r="I70">
            <v>3</v>
          </cell>
          <cell r="J70">
            <v>1</v>
          </cell>
          <cell r="K70" t="str">
            <v>м</v>
          </cell>
          <cell r="M70">
            <v>1</v>
          </cell>
        </row>
        <row r="71">
          <cell r="F71" t="str">
            <v>206.2</v>
          </cell>
          <cell r="G71" t="str">
            <v>Коломиец Сергей</v>
          </cell>
          <cell r="H71">
            <v>1990</v>
          </cell>
          <cell r="I71">
            <v>3</v>
          </cell>
          <cell r="J71">
            <v>1</v>
          </cell>
          <cell r="K71" t="str">
            <v>м</v>
          </cell>
          <cell r="M71">
            <v>1</v>
          </cell>
        </row>
        <row r="72">
          <cell r="F72" t="str">
            <v>206.3</v>
          </cell>
          <cell r="G72" t="str">
            <v>Хозяйкин Виталий</v>
          </cell>
          <cell r="H72">
            <v>1989</v>
          </cell>
          <cell r="I72">
            <v>1</v>
          </cell>
          <cell r="J72">
            <v>10</v>
          </cell>
          <cell r="K72" t="str">
            <v>м</v>
          </cell>
          <cell r="M72">
            <v>1</v>
          </cell>
        </row>
        <row r="73">
          <cell r="F73" t="str">
            <v>206.4</v>
          </cell>
          <cell r="G73" t="str">
            <v>Багдасарян Ваган</v>
          </cell>
          <cell r="H73">
            <v>1990</v>
          </cell>
          <cell r="I73">
            <v>1</v>
          </cell>
          <cell r="J73">
            <v>10</v>
          </cell>
          <cell r="K73" t="str">
            <v>м</v>
          </cell>
          <cell r="M73">
            <v>1</v>
          </cell>
        </row>
        <row r="74">
          <cell r="F74" t="str">
            <v>206.5</v>
          </cell>
          <cell r="G74" t="str">
            <v>Романова Мария</v>
          </cell>
          <cell r="H74">
            <v>1991</v>
          </cell>
          <cell r="I74">
            <v>1</v>
          </cell>
          <cell r="J74">
            <v>10</v>
          </cell>
          <cell r="K74" t="str">
            <v>ж</v>
          </cell>
          <cell r="M74">
            <v>1</v>
          </cell>
        </row>
        <row r="75">
          <cell r="F75" t="str">
            <v>206.6</v>
          </cell>
          <cell r="G75" t="str">
            <v>Кололеев Георгий</v>
          </cell>
          <cell r="H75">
            <v>1992</v>
          </cell>
          <cell r="I75">
            <v>3</v>
          </cell>
          <cell r="J75">
            <v>1</v>
          </cell>
          <cell r="K75" t="str">
            <v>м</v>
          </cell>
          <cell r="M75">
            <v>1</v>
          </cell>
        </row>
        <row r="76">
          <cell r="F76" t="str">
            <v>206.7</v>
          </cell>
          <cell r="G76" t="str">
            <v>Альбертян Айк</v>
          </cell>
          <cell r="H76">
            <v>1992</v>
          </cell>
          <cell r="I76">
            <v>3</v>
          </cell>
          <cell r="J76">
            <v>1</v>
          </cell>
          <cell r="K76" t="str">
            <v>м</v>
          </cell>
          <cell r="M76" t="str">
            <v> </v>
          </cell>
        </row>
        <row r="77">
          <cell r="F77" t="str">
            <v>206.8</v>
          </cell>
          <cell r="G77" t="str">
            <v>Суворов Александр</v>
          </cell>
          <cell r="H77">
            <v>1989</v>
          </cell>
          <cell r="I77">
            <v>2</v>
          </cell>
          <cell r="J77">
            <v>3</v>
          </cell>
          <cell r="K77" t="str">
            <v>м</v>
          </cell>
          <cell r="M77" t="str">
            <v> </v>
          </cell>
        </row>
        <row r="78">
          <cell r="F78" t="str">
            <v>207.1</v>
          </cell>
          <cell r="G78" t="str">
            <v>Кадейкина Наталия</v>
          </cell>
          <cell r="H78">
            <v>1993</v>
          </cell>
          <cell r="I78">
            <v>3</v>
          </cell>
          <cell r="J78">
            <v>1</v>
          </cell>
          <cell r="K78" t="str">
            <v>ж</v>
          </cell>
          <cell r="M78">
            <v>1</v>
          </cell>
        </row>
        <row r="79">
          <cell r="F79" t="str">
            <v>207.10</v>
          </cell>
          <cell r="G79" t="str">
            <v>Багдасарян Ованес</v>
          </cell>
          <cell r="H79">
            <v>1993</v>
          </cell>
          <cell r="I79">
            <v>3</v>
          </cell>
          <cell r="J79">
            <v>1</v>
          </cell>
          <cell r="K79" t="str">
            <v>м</v>
          </cell>
          <cell r="M79" t="str">
            <v> </v>
          </cell>
        </row>
        <row r="80">
          <cell r="F80" t="str">
            <v>207.2</v>
          </cell>
          <cell r="G80" t="str">
            <v>Тимаев Андрей</v>
          </cell>
          <cell r="H80">
            <v>1989</v>
          </cell>
          <cell r="I80">
            <v>3</v>
          </cell>
          <cell r="J80">
            <v>1</v>
          </cell>
          <cell r="K80" t="str">
            <v>м</v>
          </cell>
          <cell r="M80">
            <v>1</v>
          </cell>
        </row>
        <row r="81">
          <cell r="F81" t="str">
            <v>207.3</v>
          </cell>
          <cell r="G81" t="str">
            <v>Багдасарян Гамлет</v>
          </cell>
          <cell r="H81">
            <v>1989</v>
          </cell>
          <cell r="I81">
            <v>3</v>
          </cell>
          <cell r="J81">
            <v>1</v>
          </cell>
          <cell r="K81" t="str">
            <v>м</v>
          </cell>
          <cell r="M81">
            <v>1</v>
          </cell>
        </row>
        <row r="82">
          <cell r="F82" t="str">
            <v>207.4</v>
          </cell>
          <cell r="G82" t="str">
            <v>Кудрявцев Ярослав</v>
          </cell>
          <cell r="H82">
            <v>1992</v>
          </cell>
          <cell r="I82">
            <v>3</v>
          </cell>
          <cell r="J82">
            <v>1</v>
          </cell>
          <cell r="K82" t="str">
            <v>м</v>
          </cell>
          <cell r="M82">
            <v>1</v>
          </cell>
        </row>
        <row r="83">
          <cell r="F83" t="str">
            <v>207.5</v>
          </cell>
          <cell r="G83" t="str">
            <v>Глошкин Арсений</v>
          </cell>
          <cell r="H83">
            <v>1991</v>
          </cell>
          <cell r="I83">
            <v>3</v>
          </cell>
          <cell r="J83">
            <v>1</v>
          </cell>
          <cell r="K83" t="str">
            <v>м</v>
          </cell>
          <cell r="M83">
            <v>1</v>
          </cell>
        </row>
        <row r="84">
          <cell r="F84" t="str">
            <v>207.6</v>
          </cell>
          <cell r="G84" t="str">
            <v>Багдасарян Роман</v>
          </cell>
          <cell r="H84">
            <v>1990</v>
          </cell>
          <cell r="I84">
            <v>3</v>
          </cell>
          <cell r="J84">
            <v>1</v>
          </cell>
          <cell r="K84" t="str">
            <v>м</v>
          </cell>
          <cell r="M84">
            <v>1</v>
          </cell>
        </row>
        <row r="85">
          <cell r="F85" t="str">
            <v>207.7</v>
          </cell>
          <cell r="G85" t="str">
            <v>Разыграев Юрий</v>
          </cell>
          <cell r="H85">
            <v>1993</v>
          </cell>
          <cell r="I85">
            <v>3</v>
          </cell>
          <cell r="J85">
            <v>1</v>
          </cell>
          <cell r="K85" t="str">
            <v>м</v>
          </cell>
          <cell r="M85" t="str">
            <v> </v>
          </cell>
        </row>
        <row r="86">
          <cell r="F86" t="str">
            <v>207.8</v>
          </cell>
          <cell r="G86" t="str">
            <v>Ершова Анастасия</v>
          </cell>
          <cell r="H86">
            <v>1994</v>
          </cell>
          <cell r="I86">
            <v>3</v>
          </cell>
          <cell r="J86">
            <v>1</v>
          </cell>
          <cell r="K86" t="str">
            <v>ж</v>
          </cell>
          <cell r="M86" t="str">
            <v> </v>
          </cell>
        </row>
        <row r="87">
          <cell r="F87" t="str">
            <v>207.9</v>
          </cell>
          <cell r="G87" t="str">
            <v>Игонина Виталия</v>
          </cell>
          <cell r="H87">
            <v>1990</v>
          </cell>
          <cell r="I87">
            <v>3</v>
          </cell>
          <cell r="J87">
            <v>1</v>
          </cell>
          <cell r="K87" t="str">
            <v>ж</v>
          </cell>
          <cell r="M87" t="str">
            <v> </v>
          </cell>
        </row>
        <row r="88">
          <cell r="F88" t="str">
            <v>208.1</v>
          </cell>
          <cell r="G88" t="str">
            <v>Кузин Геннадий</v>
          </cell>
          <cell r="H88">
            <v>1993</v>
          </cell>
          <cell r="I88">
            <v>3</v>
          </cell>
          <cell r="J88">
            <v>1</v>
          </cell>
          <cell r="K88" t="str">
            <v>м</v>
          </cell>
          <cell r="M88">
            <v>1</v>
          </cell>
        </row>
        <row r="89">
          <cell r="F89" t="str">
            <v>208.10</v>
          </cell>
          <cell r="G89" t="str">
            <v>Алесин Никита</v>
          </cell>
          <cell r="H89">
            <v>1991</v>
          </cell>
          <cell r="I89">
            <v>3</v>
          </cell>
          <cell r="J89">
            <v>1</v>
          </cell>
          <cell r="K89" t="str">
            <v>м</v>
          </cell>
          <cell r="M89" t="str">
            <v> </v>
          </cell>
        </row>
        <row r="90">
          <cell r="F90" t="str">
            <v>208.11</v>
          </cell>
          <cell r="G90" t="str">
            <v>Брежнев Леонид</v>
          </cell>
          <cell r="H90">
            <v>1993</v>
          </cell>
          <cell r="I90">
            <v>3</v>
          </cell>
          <cell r="J90">
            <v>1</v>
          </cell>
          <cell r="K90" t="str">
            <v>м</v>
          </cell>
          <cell r="M90" t="str">
            <v> </v>
          </cell>
        </row>
        <row r="91">
          <cell r="F91" t="str">
            <v>208.2</v>
          </cell>
          <cell r="G91" t="str">
            <v>Кацюба Александр</v>
          </cell>
          <cell r="H91">
            <v>1993</v>
          </cell>
          <cell r="I91">
            <v>3</v>
          </cell>
          <cell r="J91">
            <v>1</v>
          </cell>
          <cell r="K91" t="str">
            <v>м</v>
          </cell>
          <cell r="M91">
            <v>1</v>
          </cell>
        </row>
        <row r="92">
          <cell r="F92" t="str">
            <v>208.3</v>
          </cell>
          <cell r="G92" t="str">
            <v>Макарова Людмила</v>
          </cell>
          <cell r="H92">
            <v>1992</v>
          </cell>
          <cell r="I92">
            <v>3</v>
          </cell>
          <cell r="J92">
            <v>1</v>
          </cell>
          <cell r="K92" t="str">
            <v>ж</v>
          </cell>
          <cell r="M92">
            <v>1</v>
          </cell>
        </row>
        <row r="93">
          <cell r="F93" t="str">
            <v>208.4</v>
          </cell>
          <cell r="G93" t="str">
            <v>Брежнева Диана</v>
          </cell>
          <cell r="H93">
            <v>1990</v>
          </cell>
          <cell r="I93">
            <v>3</v>
          </cell>
          <cell r="J93">
            <v>1</v>
          </cell>
          <cell r="K93" t="str">
            <v>ж</v>
          </cell>
          <cell r="M93">
            <v>1</v>
          </cell>
        </row>
        <row r="94">
          <cell r="F94" t="str">
            <v>208.5</v>
          </cell>
          <cell r="G94" t="str">
            <v>Гольтвегер Егор</v>
          </cell>
          <cell r="H94">
            <v>1993</v>
          </cell>
          <cell r="I94">
            <v>3</v>
          </cell>
          <cell r="J94">
            <v>1</v>
          </cell>
          <cell r="K94" t="str">
            <v>м</v>
          </cell>
          <cell r="M94">
            <v>1</v>
          </cell>
        </row>
        <row r="95">
          <cell r="F95" t="str">
            <v>208.6</v>
          </cell>
          <cell r="G95" t="str">
            <v>Щеглов Данила</v>
          </cell>
          <cell r="H95">
            <v>1990</v>
          </cell>
          <cell r="I95">
            <v>3</v>
          </cell>
          <cell r="J95">
            <v>1</v>
          </cell>
          <cell r="K95" t="str">
            <v>м</v>
          </cell>
          <cell r="M95">
            <v>1</v>
          </cell>
        </row>
        <row r="96">
          <cell r="F96" t="str">
            <v>208.7</v>
          </cell>
          <cell r="G96" t="str">
            <v>Соколова Мария</v>
          </cell>
          <cell r="H96">
            <v>1992</v>
          </cell>
          <cell r="I96">
            <v>3</v>
          </cell>
          <cell r="J96">
            <v>1</v>
          </cell>
          <cell r="K96" t="str">
            <v>ж</v>
          </cell>
          <cell r="M96" t="str">
            <v> </v>
          </cell>
        </row>
        <row r="97">
          <cell r="F97" t="str">
            <v>208.8</v>
          </cell>
          <cell r="G97" t="str">
            <v>Гурьянова Елена</v>
          </cell>
          <cell r="H97">
            <v>1990</v>
          </cell>
          <cell r="I97">
            <v>3</v>
          </cell>
          <cell r="J97">
            <v>1</v>
          </cell>
          <cell r="K97" t="str">
            <v>ж</v>
          </cell>
          <cell r="M97" t="str">
            <v> </v>
          </cell>
        </row>
        <row r="98">
          <cell r="F98" t="str">
            <v>208.9</v>
          </cell>
          <cell r="G98" t="str">
            <v>Воронцов Виталий</v>
          </cell>
          <cell r="H98">
            <v>1992</v>
          </cell>
          <cell r="I98">
            <v>3</v>
          </cell>
          <cell r="J98">
            <v>1</v>
          </cell>
          <cell r="K98" t="str">
            <v>м</v>
          </cell>
          <cell r="M98" t="str">
            <v> </v>
          </cell>
        </row>
        <row r="99">
          <cell r="F99" t="str">
            <v>209.1</v>
          </cell>
          <cell r="G99" t="str">
            <v>Рубанов Игорь</v>
          </cell>
          <cell r="H99">
            <v>1991</v>
          </cell>
          <cell r="I99">
            <v>3</v>
          </cell>
          <cell r="J99">
            <v>1</v>
          </cell>
          <cell r="K99" t="str">
            <v>м</v>
          </cell>
          <cell r="M99">
            <v>1</v>
          </cell>
        </row>
        <row r="100">
          <cell r="F100" t="str">
            <v>209.10</v>
          </cell>
          <cell r="G100" t="str">
            <v>Глушнева Екатерина</v>
          </cell>
          <cell r="H100">
            <v>1991</v>
          </cell>
          <cell r="I100">
            <v>3</v>
          </cell>
          <cell r="J100">
            <v>1</v>
          </cell>
          <cell r="K100" t="str">
            <v>ж</v>
          </cell>
          <cell r="M100" t="str">
            <v> </v>
          </cell>
        </row>
        <row r="101">
          <cell r="F101" t="str">
            <v>209.11</v>
          </cell>
          <cell r="G101" t="str">
            <v>Хисматуллина Дания</v>
          </cell>
          <cell r="H101">
            <v>1991</v>
          </cell>
          <cell r="I101">
            <v>3</v>
          </cell>
          <cell r="J101">
            <v>1</v>
          </cell>
          <cell r="K101" t="str">
            <v>ж</v>
          </cell>
          <cell r="M101" t="str">
            <v> </v>
          </cell>
        </row>
        <row r="102">
          <cell r="F102" t="str">
            <v>209.12</v>
          </cell>
          <cell r="G102" t="str">
            <v>Буравцев Петр</v>
          </cell>
          <cell r="H102">
            <v>1991</v>
          </cell>
          <cell r="I102">
            <v>3</v>
          </cell>
          <cell r="J102">
            <v>1</v>
          </cell>
          <cell r="K102" t="str">
            <v>м</v>
          </cell>
          <cell r="M102" t="str">
            <v> </v>
          </cell>
        </row>
        <row r="103">
          <cell r="F103" t="str">
            <v>209.2</v>
          </cell>
          <cell r="G103" t="str">
            <v>Величкин Михаил</v>
          </cell>
          <cell r="H103">
            <v>1991</v>
          </cell>
          <cell r="I103">
            <v>3</v>
          </cell>
          <cell r="J103">
            <v>1</v>
          </cell>
          <cell r="K103" t="str">
            <v>м</v>
          </cell>
          <cell r="M103">
            <v>1</v>
          </cell>
        </row>
        <row r="104">
          <cell r="F104" t="str">
            <v>209.3</v>
          </cell>
          <cell r="G104" t="str">
            <v>Рыжова Татьяна</v>
          </cell>
          <cell r="H104">
            <v>1991</v>
          </cell>
          <cell r="I104">
            <v>3</v>
          </cell>
          <cell r="J104">
            <v>1</v>
          </cell>
          <cell r="K104" t="str">
            <v>ж</v>
          </cell>
          <cell r="M104">
            <v>1</v>
          </cell>
        </row>
        <row r="105">
          <cell r="F105" t="str">
            <v>209.4</v>
          </cell>
          <cell r="G105" t="str">
            <v>Андреев Арья</v>
          </cell>
          <cell r="H105">
            <v>1991</v>
          </cell>
          <cell r="I105">
            <v>3</v>
          </cell>
          <cell r="J105">
            <v>1</v>
          </cell>
          <cell r="K105" t="str">
            <v>м</v>
          </cell>
          <cell r="M105">
            <v>1</v>
          </cell>
        </row>
        <row r="106">
          <cell r="F106" t="str">
            <v>209.5</v>
          </cell>
          <cell r="G106" t="str">
            <v>Баранов Иван</v>
          </cell>
          <cell r="H106">
            <v>1991</v>
          </cell>
          <cell r="I106">
            <v>3</v>
          </cell>
          <cell r="J106">
            <v>1</v>
          </cell>
          <cell r="K106" t="str">
            <v>м</v>
          </cell>
          <cell r="M106">
            <v>1</v>
          </cell>
        </row>
        <row r="107">
          <cell r="F107" t="str">
            <v>209.6</v>
          </cell>
          <cell r="G107" t="str">
            <v>Абуталиев Эрик</v>
          </cell>
          <cell r="H107">
            <v>1991</v>
          </cell>
          <cell r="I107">
            <v>3</v>
          </cell>
          <cell r="J107">
            <v>1</v>
          </cell>
          <cell r="K107" t="str">
            <v>м</v>
          </cell>
          <cell r="M107">
            <v>1</v>
          </cell>
        </row>
        <row r="108">
          <cell r="F108" t="str">
            <v>209.7</v>
          </cell>
          <cell r="G108" t="str">
            <v>Еремин Федор</v>
          </cell>
          <cell r="H108">
            <v>1991</v>
          </cell>
          <cell r="I108">
            <v>3</v>
          </cell>
          <cell r="J108">
            <v>1</v>
          </cell>
          <cell r="K108" t="str">
            <v>м</v>
          </cell>
          <cell r="M108" t="str">
            <v> </v>
          </cell>
        </row>
        <row r="109">
          <cell r="F109" t="str">
            <v>209.8</v>
          </cell>
          <cell r="G109" t="str">
            <v>Малей Антон</v>
          </cell>
          <cell r="H109">
            <v>1991</v>
          </cell>
          <cell r="I109">
            <v>3</v>
          </cell>
          <cell r="J109">
            <v>1</v>
          </cell>
          <cell r="K109" t="str">
            <v>м</v>
          </cell>
          <cell r="M109" t="str">
            <v> </v>
          </cell>
        </row>
        <row r="110">
          <cell r="F110" t="str">
            <v>209.9</v>
          </cell>
          <cell r="G110" t="str">
            <v>Лукин Тимур</v>
          </cell>
          <cell r="H110">
            <v>1991</v>
          </cell>
          <cell r="I110">
            <v>3</v>
          </cell>
          <cell r="J110">
            <v>1</v>
          </cell>
          <cell r="K110" t="str">
            <v>м</v>
          </cell>
          <cell r="M110" t="str">
            <v> </v>
          </cell>
        </row>
        <row r="111">
          <cell r="F111" t="str">
            <v>210.1</v>
          </cell>
          <cell r="G111" t="str">
            <v>Васильев Денис</v>
          </cell>
          <cell r="H111">
            <v>1991</v>
          </cell>
          <cell r="I111">
            <v>3</v>
          </cell>
          <cell r="J111">
            <v>1</v>
          </cell>
          <cell r="K111" t="str">
            <v>м</v>
          </cell>
          <cell r="M111">
            <v>1</v>
          </cell>
        </row>
        <row r="112">
          <cell r="F112" t="str">
            <v>210.10</v>
          </cell>
          <cell r="G112" t="str">
            <v>Карощуп Егор</v>
          </cell>
          <cell r="H112">
            <v>1990</v>
          </cell>
          <cell r="I112">
            <v>3</v>
          </cell>
          <cell r="J112">
            <v>1</v>
          </cell>
          <cell r="K112" t="str">
            <v>м</v>
          </cell>
          <cell r="M112" t="str">
            <v> </v>
          </cell>
        </row>
        <row r="113">
          <cell r="F113" t="str">
            <v>210.11</v>
          </cell>
          <cell r="G113" t="str">
            <v>Бушуева Яна</v>
          </cell>
          <cell r="H113">
            <v>1994</v>
          </cell>
          <cell r="I113">
            <v>3</v>
          </cell>
          <cell r="J113">
            <v>1</v>
          </cell>
          <cell r="K113" t="str">
            <v>ж</v>
          </cell>
          <cell r="M113" t="str">
            <v> </v>
          </cell>
        </row>
        <row r="114">
          <cell r="F114" t="str">
            <v>210.2</v>
          </cell>
          <cell r="G114" t="str">
            <v>Симаков Андрей</v>
          </cell>
          <cell r="H114">
            <v>1991</v>
          </cell>
          <cell r="I114">
            <v>3</v>
          </cell>
          <cell r="J114">
            <v>1</v>
          </cell>
          <cell r="K114" t="str">
            <v>м</v>
          </cell>
          <cell r="M114">
            <v>1</v>
          </cell>
        </row>
        <row r="115">
          <cell r="F115" t="str">
            <v>210.3</v>
          </cell>
          <cell r="G115" t="str">
            <v>Азопков Сергей</v>
          </cell>
          <cell r="H115">
            <v>1991</v>
          </cell>
          <cell r="I115">
            <v>3</v>
          </cell>
          <cell r="J115">
            <v>1</v>
          </cell>
          <cell r="K115" t="str">
            <v>м</v>
          </cell>
          <cell r="M115">
            <v>1</v>
          </cell>
        </row>
        <row r="116">
          <cell r="F116" t="str">
            <v>210.4</v>
          </cell>
          <cell r="G116" t="str">
            <v>Антипов Дмитрий</v>
          </cell>
          <cell r="H116">
            <v>1990</v>
          </cell>
          <cell r="I116">
            <v>3</v>
          </cell>
          <cell r="J116">
            <v>1</v>
          </cell>
          <cell r="K116" t="str">
            <v>м</v>
          </cell>
          <cell r="M116">
            <v>1</v>
          </cell>
        </row>
        <row r="117">
          <cell r="F117" t="str">
            <v>210.5</v>
          </cell>
          <cell r="G117" t="str">
            <v>Ожигин Дмитрий</v>
          </cell>
          <cell r="H117">
            <v>1991</v>
          </cell>
          <cell r="I117">
            <v>3</v>
          </cell>
          <cell r="J117">
            <v>1</v>
          </cell>
          <cell r="K117" t="str">
            <v>м</v>
          </cell>
          <cell r="M117">
            <v>1</v>
          </cell>
        </row>
        <row r="118">
          <cell r="F118" t="str">
            <v>210.6</v>
          </cell>
          <cell r="G118" t="str">
            <v>Рюмшина Вероника</v>
          </cell>
          <cell r="H118">
            <v>1992</v>
          </cell>
          <cell r="I118">
            <v>3</v>
          </cell>
          <cell r="J118">
            <v>1</v>
          </cell>
          <cell r="K118" t="str">
            <v>ж</v>
          </cell>
          <cell r="M118">
            <v>1</v>
          </cell>
        </row>
        <row r="119">
          <cell r="F119" t="str">
            <v>210.7</v>
          </cell>
          <cell r="G119" t="str">
            <v>Воронина Мария</v>
          </cell>
          <cell r="H119">
            <v>1991</v>
          </cell>
          <cell r="I119">
            <v>3</v>
          </cell>
          <cell r="J119">
            <v>1</v>
          </cell>
          <cell r="K119" t="str">
            <v>ж</v>
          </cell>
          <cell r="M119" t="str">
            <v> </v>
          </cell>
        </row>
        <row r="120">
          <cell r="F120" t="str">
            <v>210.8</v>
          </cell>
          <cell r="G120" t="str">
            <v>Богослов Сергей</v>
          </cell>
          <cell r="H120">
            <v>1992</v>
          </cell>
          <cell r="I120">
            <v>3</v>
          </cell>
          <cell r="J120">
            <v>1</v>
          </cell>
          <cell r="K120" t="str">
            <v>м</v>
          </cell>
          <cell r="M120" t="str">
            <v> </v>
          </cell>
        </row>
        <row r="121">
          <cell r="F121" t="str">
            <v>210.9</v>
          </cell>
          <cell r="G121" t="str">
            <v>Кромченко Александра</v>
          </cell>
          <cell r="H121">
            <v>1992</v>
          </cell>
          <cell r="I121">
            <v>3</v>
          </cell>
          <cell r="J121">
            <v>1</v>
          </cell>
          <cell r="K121" t="str">
            <v>ж</v>
          </cell>
          <cell r="M121" t="str">
            <v> </v>
          </cell>
        </row>
        <row r="122">
          <cell r="F122" t="str">
            <v>211.10</v>
          </cell>
          <cell r="G122" t="str">
            <v>Гавриков Александр</v>
          </cell>
          <cell r="H122">
            <v>1993</v>
          </cell>
          <cell r="I122">
            <v>3</v>
          </cell>
          <cell r="J122">
            <v>1</v>
          </cell>
          <cell r="K122" t="str">
            <v>м</v>
          </cell>
          <cell r="M122" t="str">
            <v> </v>
          </cell>
        </row>
        <row r="123">
          <cell r="F123" t="str">
            <v>211.11</v>
          </cell>
          <cell r="G123" t="str">
            <v>Астахов Станислав</v>
          </cell>
          <cell r="H123">
            <v>1990</v>
          </cell>
          <cell r="I123">
            <v>3</v>
          </cell>
          <cell r="J123">
            <v>1</v>
          </cell>
          <cell r="K123" t="str">
            <v>м</v>
          </cell>
          <cell r="M123" t="str">
            <v> </v>
          </cell>
        </row>
        <row r="124">
          <cell r="F124" t="str">
            <v>211.1</v>
          </cell>
          <cell r="G124" t="str">
            <v>Степанюк Сергей</v>
          </cell>
          <cell r="H124">
            <v>1993</v>
          </cell>
          <cell r="I124">
            <v>3</v>
          </cell>
          <cell r="J124">
            <v>1</v>
          </cell>
          <cell r="K124" t="str">
            <v>м</v>
          </cell>
          <cell r="M124">
            <v>1</v>
          </cell>
        </row>
        <row r="125">
          <cell r="F125" t="str">
            <v>211.2</v>
          </cell>
          <cell r="G125" t="str">
            <v>Кириллов Андрей</v>
          </cell>
          <cell r="H125">
            <v>1992</v>
          </cell>
          <cell r="I125">
            <v>3</v>
          </cell>
          <cell r="J125">
            <v>1</v>
          </cell>
          <cell r="K125" t="str">
            <v>м</v>
          </cell>
          <cell r="M125">
            <v>1</v>
          </cell>
        </row>
        <row r="126">
          <cell r="F126" t="str">
            <v>211.3</v>
          </cell>
          <cell r="G126" t="str">
            <v>Ксенофонтов Дмитрий</v>
          </cell>
          <cell r="H126">
            <v>1993</v>
          </cell>
          <cell r="I126">
            <v>3</v>
          </cell>
          <cell r="J126">
            <v>1</v>
          </cell>
          <cell r="K126" t="str">
            <v>м</v>
          </cell>
          <cell r="M126">
            <v>1</v>
          </cell>
        </row>
        <row r="127">
          <cell r="F127" t="str">
            <v>211.4</v>
          </cell>
          <cell r="G127" t="str">
            <v>Иванов Сергей</v>
          </cell>
          <cell r="H127">
            <v>1992</v>
          </cell>
          <cell r="I127">
            <v>3</v>
          </cell>
          <cell r="J127">
            <v>1</v>
          </cell>
          <cell r="K127" t="str">
            <v>м</v>
          </cell>
          <cell r="M127">
            <v>1</v>
          </cell>
        </row>
        <row r="128">
          <cell r="F128" t="str">
            <v>211.5</v>
          </cell>
          <cell r="G128" t="str">
            <v>Литвиненко Алексей</v>
          </cell>
          <cell r="H128">
            <v>1991</v>
          </cell>
          <cell r="I128">
            <v>3</v>
          </cell>
          <cell r="J128">
            <v>1</v>
          </cell>
          <cell r="K128" t="str">
            <v>м</v>
          </cell>
          <cell r="M128">
            <v>1</v>
          </cell>
        </row>
        <row r="129">
          <cell r="F129" t="str">
            <v>211.6</v>
          </cell>
          <cell r="G129" t="str">
            <v>Воронов Алексей</v>
          </cell>
          <cell r="H129">
            <v>1993</v>
          </cell>
          <cell r="I129">
            <v>3</v>
          </cell>
          <cell r="J129">
            <v>1</v>
          </cell>
          <cell r="K129" t="str">
            <v>м</v>
          </cell>
          <cell r="M129">
            <v>1</v>
          </cell>
        </row>
        <row r="130">
          <cell r="F130" t="str">
            <v>211.8</v>
          </cell>
          <cell r="G130" t="str">
            <v>Звездин Дмитрий</v>
          </cell>
          <cell r="H130">
            <v>1991</v>
          </cell>
          <cell r="I130">
            <v>3</v>
          </cell>
          <cell r="J130">
            <v>1</v>
          </cell>
          <cell r="K130" t="str">
            <v>м</v>
          </cell>
          <cell r="M130" t="str">
            <v> </v>
          </cell>
        </row>
        <row r="131">
          <cell r="F131" t="str">
            <v>211.9</v>
          </cell>
          <cell r="G131" t="str">
            <v>Маслобойщиков Андрей</v>
          </cell>
          <cell r="H131">
            <v>1993</v>
          </cell>
          <cell r="I131">
            <v>3</v>
          </cell>
          <cell r="J131">
            <v>1</v>
          </cell>
          <cell r="K131" t="str">
            <v>м</v>
          </cell>
          <cell r="M131" t="str">
            <v> </v>
          </cell>
        </row>
        <row r="132">
          <cell r="F132" t="str">
            <v>211.12</v>
          </cell>
          <cell r="G132" t="str">
            <v>Аникин Денис</v>
          </cell>
          <cell r="H132">
            <v>1991</v>
          </cell>
          <cell r="I132">
            <v>3</v>
          </cell>
          <cell r="J132">
            <v>1</v>
          </cell>
          <cell r="K132" t="str">
            <v>м</v>
          </cell>
          <cell r="M132" t="str">
            <v> </v>
          </cell>
        </row>
        <row r="133">
          <cell r="F133" t="str">
            <v>211.7</v>
          </cell>
          <cell r="G133" t="str">
            <v>Герстун Алексей</v>
          </cell>
          <cell r="H133">
            <v>1990</v>
          </cell>
          <cell r="I133">
            <v>3</v>
          </cell>
          <cell r="J133">
            <v>1</v>
          </cell>
          <cell r="K133" t="str">
            <v>м</v>
          </cell>
          <cell r="M133" t="str">
            <v> </v>
          </cell>
        </row>
        <row r="134">
          <cell r="F134" t="str">
            <v>301.1</v>
          </cell>
          <cell r="G134" t="str">
            <v>Бондаренко Роман</v>
          </cell>
          <cell r="H134">
            <v>1991</v>
          </cell>
          <cell r="I134">
            <v>3</v>
          </cell>
          <cell r="J134">
            <v>1</v>
          </cell>
          <cell r="K134" t="str">
            <v>м</v>
          </cell>
          <cell r="M134">
            <v>1</v>
          </cell>
        </row>
        <row r="135">
          <cell r="F135" t="str">
            <v>301.2</v>
          </cell>
          <cell r="G135" t="str">
            <v>Ходьков Антон</v>
          </cell>
          <cell r="H135">
            <v>1991</v>
          </cell>
          <cell r="I135">
            <v>3</v>
          </cell>
          <cell r="J135">
            <v>1</v>
          </cell>
          <cell r="K135" t="str">
            <v>м</v>
          </cell>
          <cell r="M135">
            <v>1</v>
          </cell>
        </row>
        <row r="136">
          <cell r="F136" t="str">
            <v>301.3</v>
          </cell>
          <cell r="G136" t="str">
            <v>Ханин Дмитрий</v>
          </cell>
          <cell r="H136">
            <v>1992</v>
          </cell>
          <cell r="I136">
            <v>3</v>
          </cell>
          <cell r="J136">
            <v>1</v>
          </cell>
          <cell r="K136" t="str">
            <v>м</v>
          </cell>
          <cell r="M136">
            <v>1</v>
          </cell>
        </row>
        <row r="137">
          <cell r="F137" t="str">
            <v>301.4</v>
          </cell>
          <cell r="G137" t="str">
            <v>Борисов Александр</v>
          </cell>
          <cell r="H137">
            <v>1991</v>
          </cell>
          <cell r="I137">
            <v>3</v>
          </cell>
          <cell r="J137">
            <v>1</v>
          </cell>
          <cell r="K137" t="str">
            <v>м</v>
          </cell>
          <cell r="M137">
            <v>1</v>
          </cell>
        </row>
        <row r="138">
          <cell r="F138" t="str">
            <v>301.5</v>
          </cell>
          <cell r="G138" t="str">
            <v>Куваев Егор</v>
          </cell>
          <cell r="H138">
            <v>1992</v>
          </cell>
          <cell r="I138">
            <v>3</v>
          </cell>
          <cell r="J138">
            <v>1</v>
          </cell>
          <cell r="K138" t="str">
            <v>м</v>
          </cell>
          <cell r="M138">
            <v>1</v>
          </cell>
        </row>
        <row r="139">
          <cell r="F139" t="str">
            <v>301.6</v>
          </cell>
          <cell r="G139" t="str">
            <v>Перов Иван</v>
          </cell>
          <cell r="H139">
            <v>1991</v>
          </cell>
          <cell r="I139">
            <v>3</v>
          </cell>
          <cell r="J139">
            <v>1</v>
          </cell>
          <cell r="K139" t="str">
            <v>м</v>
          </cell>
          <cell r="M139">
            <v>1</v>
          </cell>
        </row>
        <row r="140">
          <cell r="F140" t="str">
            <v>302.1</v>
          </cell>
          <cell r="G140" t="str">
            <v>Пичугин Николай</v>
          </cell>
          <cell r="H140">
            <v>1992</v>
          </cell>
          <cell r="I140">
            <v>3</v>
          </cell>
          <cell r="J140">
            <v>1</v>
          </cell>
          <cell r="K140" t="str">
            <v>м</v>
          </cell>
          <cell r="M140">
            <v>1</v>
          </cell>
        </row>
        <row r="141">
          <cell r="F141" t="str">
            <v>302.10</v>
          </cell>
          <cell r="G141" t="str">
            <v>Соколов Виктор</v>
          </cell>
          <cell r="H141">
            <v>1992</v>
          </cell>
          <cell r="I141">
            <v>3</v>
          </cell>
          <cell r="J141">
            <v>1</v>
          </cell>
          <cell r="K141" t="str">
            <v>м</v>
          </cell>
          <cell r="M141" t="str">
            <v> </v>
          </cell>
        </row>
        <row r="142">
          <cell r="F142" t="str">
            <v>302.2</v>
          </cell>
          <cell r="G142" t="str">
            <v>Симонова Наталья</v>
          </cell>
          <cell r="H142">
            <v>1991</v>
          </cell>
          <cell r="I142">
            <v>3</v>
          </cell>
          <cell r="J142">
            <v>1</v>
          </cell>
          <cell r="K142" t="str">
            <v>ж</v>
          </cell>
          <cell r="M142">
            <v>1</v>
          </cell>
        </row>
        <row r="143">
          <cell r="F143" t="str">
            <v>302.3</v>
          </cell>
          <cell r="G143" t="str">
            <v>Мосина Мария</v>
          </cell>
          <cell r="H143">
            <v>1992</v>
          </cell>
          <cell r="I143">
            <v>3</v>
          </cell>
          <cell r="J143">
            <v>1</v>
          </cell>
          <cell r="K143" t="str">
            <v>ж</v>
          </cell>
          <cell r="M143">
            <v>1</v>
          </cell>
        </row>
        <row r="144">
          <cell r="F144" t="str">
            <v>302.4</v>
          </cell>
          <cell r="G144" t="str">
            <v>Холодняк Артем</v>
          </cell>
          <cell r="H144">
            <v>1992</v>
          </cell>
          <cell r="I144">
            <v>3</v>
          </cell>
          <cell r="J144">
            <v>1</v>
          </cell>
          <cell r="K144" t="str">
            <v>м</v>
          </cell>
          <cell r="M144">
            <v>1</v>
          </cell>
        </row>
        <row r="145">
          <cell r="F145" t="str">
            <v>302.5</v>
          </cell>
          <cell r="G145" t="str">
            <v>Ярошенко Виктор</v>
          </cell>
          <cell r="H145">
            <v>1992</v>
          </cell>
          <cell r="I145">
            <v>2</v>
          </cell>
          <cell r="J145">
            <v>3</v>
          </cell>
          <cell r="K145" t="str">
            <v>м</v>
          </cell>
          <cell r="M145">
            <v>1</v>
          </cell>
        </row>
        <row r="146">
          <cell r="F146" t="str">
            <v>302.6</v>
          </cell>
          <cell r="G146" t="str">
            <v>Смирнов Андрей</v>
          </cell>
          <cell r="H146">
            <v>1992</v>
          </cell>
          <cell r="I146">
            <v>3</v>
          </cell>
          <cell r="J146">
            <v>1</v>
          </cell>
          <cell r="K146" t="str">
            <v>м</v>
          </cell>
          <cell r="M146">
            <v>1</v>
          </cell>
        </row>
        <row r="147">
          <cell r="F147" t="str">
            <v>302.7</v>
          </cell>
          <cell r="G147" t="str">
            <v>Симонов Андрей</v>
          </cell>
          <cell r="H147">
            <v>1991</v>
          </cell>
          <cell r="I147">
            <v>3</v>
          </cell>
          <cell r="J147">
            <v>1</v>
          </cell>
          <cell r="K147" t="str">
            <v>м</v>
          </cell>
          <cell r="M147" t="str">
            <v> </v>
          </cell>
        </row>
        <row r="148">
          <cell r="F148" t="str">
            <v>302.8</v>
          </cell>
          <cell r="G148" t="str">
            <v>Мызников Валентин</v>
          </cell>
          <cell r="H148">
            <v>1992</v>
          </cell>
          <cell r="I148">
            <v>3</v>
          </cell>
          <cell r="J148">
            <v>1</v>
          </cell>
          <cell r="K148" t="str">
            <v>м</v>
          </cell>
          <cell r="M148" t="str">
            <v> </v>
          </cell>
        </row>
        <row r="149">
          <cell r="F149" t="str">
            <v>302.9</v>
          </cell>
          <cell r="G149" t="str">
            <v>Покровская Вера</v>
          </cell>
          <cell r="H149">
            <v>1992</v>
          </cell>
          <cell r="I149">
            <v>3</v>
          </cell>
          <cell r="J149">
            <v>1</v>
          </cell>
          <cell r="K149" t="str">
            <v>ж</v>
          </cell>
          <cell r="M149" t="str">
            <v> </v>
          </cell>
        </row>
        <row r="150">
          <cell r="F150" t="str">
            <v>303.1</v>
          </cell>
          <cell r="G150" t="str">
            <v>Агафонов Демьян</v>
          </cell>
          <cell r="H150">
            <v>1992</v>
          </cell>
          <cell r="I150">
            <v>2</v>
          </cell>
          <cell r="J150">
            <v>3</v>
          </cell>
          <cell r="K150" t="str">
            <v>м</v>
          </cell>
          <cell r="M150">
            <v>1</v>
          </cell>
        </row>
        <row r="151">
          <cell r="F151" t="str">
            <v>303.2</v>
          </cell>
          <cell r="G151" t="str">
            <v>Князев Сергей</v>
          </cell>
          <cell r="H151">
            <v>1992</v>
          </cell>
          <cell r="I151">
            <v>2</v>
          </cell>
          <cell r="J151">
            <v>3</v>
          </cell>
          <cell r="K151" t="str">
            <v>м</v>
          </cell>
          <cell r="M151">
            <v>1</v>
          </cell>
        </row>
        <row r="152">
          <cell r="F152" t="str">
            <v>303.3</v>
          </cell>
          <cell r="G152" t="str">
            <v>Галеев Максим</v>
          </cell>
          <cell r="H152">
            <v>1990</v>
          </cell>
          <cell r="I152">
            <v>3</v>
          </cell>
          <cell r="J152">
            <v>1</v>
          </cell>
          <cell r="K152" t="str">
            <v>м</v>
          </cell>
          <cell r="M152">
            <v>1</v>
          </cell>
        </row>
        <row r="153">
          <cell r="F153" t="str">
            <v>303.4</v>
          </cell>
          <cell r="G153" t="str">
            <v>Князев Александр</v>
          </cell>
          <cell r="H153">
            <v>1992</v>
          </cell>
          <cell r="I153">
            <v>2</v>
          </cell>
          <cell r="J153">
            <v>3</v>
          </cell>
          <cell r="K153" t="str">
            <v>м</v>
          </cell>
          <cell r="M153">
            <v>1</v>
          </cell>
        </row>
        <row r="154">
          <cell r="F154" t="str">
            <v>303.5</v>
          </cell>
          <cell r="G154" t="str">
            <v>Герасимчук Игорь</v>
          </cell>
          <cell r="H154">
            <v>1992</v>
          </cell>
          <cell r="I154">
            <v>1</v>
          </cell>
          <cell r="J154">
            <v>10</v>
          </cell>
          <cell r="K154" t="str">
            <v>м</v>
          </cell>
          <cell r="M154">
            <v>1</v>
          </cell>
        </row>
        <row r="155">
          <cell r="F155" t="str">
            <v>303.6</v>
          </cell>
          <cell r="G155" t="str">
            <v>Трифонова Наталья</v>
          </cell>
          <cell r="H155">
            <v>1989</v>
          </cell>
          <cell r="I155">
            <v>3</v>
          </cell>
          <cell r="J155">
            <v>1</v>
          </cell>
          <cell r="K155" t="str">
            <v>м</v>
          </cell>
          <cell r="M155">
            <v>1</v>
          </cell>
        </row>
        <row r="156">
          <cell r="F156" t="str">
            <v>303.7</v>
          </cell>
          <cell r="G156" t="str">
            <v>Зайцева Мария</v>
          </cell>
          <cell r="H156">
            <v>1989</v>
          </cell>
          <cell r="I156">
            <v>1</v>
          </cell>
          <cell r="J156">
            <v>10</v>
          </cell>
          <cell r="K156" t="str">
            <v>м</v>
          </cell>
          <cell r="M156" t="str">
            <v> </v>
          </cell>
        </row>
        <row r="157">
          <cell r="F157" t="str">
            <v>303.8</v>
          </cell>
          <cell r="G157" t="str">
            <v>Зайцева Людмила</v>
          </cell>
          <cell r="H157">
            <v>1989</v>
          </cell>
          <cell r="I157">
            <v>1</v>
          </cell>
          <cell r="J157">
            <v>10</v>
          </cell>
          <cell r="K157" t="str">
            <v>м</v>
          </cell>
          <cell r="M157" t="str">
            <v> </v>
          </cell>
        </row>
        <row r="158">
          <cell r="F158" t="str">
            <v>303.9</v>
          </cell>
          <cell r="G158" t="str">
            <v>Киселев Евгений</v>
          </cell>
          <cell r="H158">
            <v>1992</v>
          </cell>
          <cell r="I158">
            <v>2</v>
          </cell>
          <cell r="J158">
            <v>3</v>
          </cell>
          <cell r="K158" t="str">
            <v>м</v>
          </cell>
          <cell r="M158" t="str">
            <v> </v>
          </cell>
        </row>
        <row r="159">
          <cell r="F159" t="str">
            <v>304.1</v>
          </cell>
          <cell r="G159" t="str">
            <v>Балабанова Василиса</v>
          </cell>
          <cell r="H159">
            <v>1992</v>
          </cell>
          <cell r="I159">
            <v>3</v>
          </cell>
          <cell r="J159">
            <v>1</v>
          </cell>
          <cell r="K159" t="str">
            <v>ж</v>
          </cell>
          <cell r="M159">
            <v>1</v>
          </cell>
        </row>
        <row r="160">
          <cell r="F160" t="str">
            <v>304.2</v>
          </cell>
          <cell r="G160" t="str">
            <v>Сорокина Ксения </v>
          </cell>
          <cell r="H160">
            <v>1991</v>
          </cell>
          <cell r="I160">
            <v>3</v>
          </cell>
          <cell r="J160">
            <v>1</v>
          </cell>
          <cell r="K160" t="str">
            <v>ж</v>
          </cell>
          <cell r="M160">
            <v>1</v>
          </cell>
        </row>
        <row r="161">
          <cell r="F161" t="str">
            <v>304.3</v>
          </cell>
          <cell r="G161" t="str">
            <v>Перес Герреро Нина</v>
          </cell>
          <cell r="H161">
            <v>1990</v>
          </cell>
          <cell r="I161">
            <v>3</v>
          </cell>
          <cell r="J161">
            <v>1</v>
          </cell>
          <cell r="K161" t="str">
            <v>ж</v>
          </cell>
          <cell r="M161">
            <v>1</v>
          </cell>
        </row>
        <row r="162">
          <cell r="F162" t="str">
            <v>304.4</v>
          </cell>
          <cell r="G162" t="str">
            <v>Самсонов Антон</v>
          </cell>
          <cell r="H162">
            <v>1990</v>
          </cell>
          <cell r="I162">
            <v>3</v>
          </cell>
          <cell r="J162">
            <v>1</v>
          </cell>
          <cell r="K162" t="str">
            <v>м</v>
          </cell>
          <cell r="M162">
            <v>1</v>
          </cell>
        </row>
        <row r="163">
          <cell r="F163" t="str">
            <v>304.5</v>
          </cell>
          <cell r="G163" t="str">
            <v>Балабанов Василий</v>
          </cell>
          <cell r="H163">
            <v>1990</v>
          </cell>
          <cell r="I163">
            <v>3</v>
          </cell>
          <cell r="J163">
            <v>1</v>
          </cell>
          <cell r="K163" t="str">
            <v>м</v>
          </cell>
          <cell r="M163">
            <v>1</v>
          </cell>
        </row>
        <row r="164">
          <cell r="F164" t="str">
            <v>304.6</v>
          </cell>
          <cell r="G164" t="str">
            <v>Сорокин Иван</v>
          </cell>
          <cell r="H164">
            <v>1989</v>
          </cell>
          <cell r="I164">
            <v>3</v>
          </cell>
          <cell r="J164">
            <v>1</v>
          </cell>
          <cell r="K164" t="str">
            <v>м</v>
          </cell>
          <cell r="M164">
            <v>1</v>
          </cell>
        </row>
        <row r="165">
          <cell r="F165" t="str">
            <v>305.1</v>
          </cell>
          <cell r="G165" t="str">
            <v>Балыбердин Евгений</v>
          </cell>
          <cell r="H165">
            <v>1989</v>
          </cell>
          <cell r="I165">
            <v>2</v>
          </cell>
          <cell r="J165">
            <v>3</v>
          </cell>
          <cell r="K165" t="str">
            <v>м</v>
          </cell>
          <cell r="M165">
            <v>1</v>
          </cell>
        </row>
        <row r="166">
          <cell r="F166" t="str">
            <v>305.2</v>
          </cell>
          <cell r="G166" t="str">
            <v>Вершинина Елизавета</v>
          </cell>
          <cell r="H166">
            <v>1991</v>
          </cell>
          <cell r="I166">
            <v>3</v>
          </cell>
          <cell r="J166">
            <v>1</v>
          </cell>
          <cell r="K166" t="str">
            <v>ж</v>
          </cell>
          <cell r="M166">
            <v>1</v>
          </cell>
        </row>
        <row r="167">
          <cell r="F167" t="str">
            <v>305.3</v>
          </cell>
          <cell r="G167" t="str">
            <v>Варшавская Наталья</v>
          </cell>
          <cell r="H167">
            <v>1989</v>
          </cell>
          <cell r="I167">
            <v>2</v>
          </cell>
          <cell r="J167">
            <v>3</v>
          </cell>
          <cell r="K167" t="str">
            <v>ж</v>
          </cell>
          <cell r="M167">
            <v>1</v>
          </cell>
        </row>
        <row r="168">
          <cell r="F168" t="str">
            <v>305.4</v>
          </cell>
          <cell r="G168" t="str">
            <v>Кошелева Светлана</v>
          </cell>
          <cell r="H168">
            <v>1991</v>
          </cell>
          <cell r="I168">
            <v>2</v>
          </cell>
          <cell r="J168">
            <v>3</v>
          </cell>
          <cell r="K168" t="str">
            <v>ж</v>
          </cell>
          <cell r="M168">
            <v>1</v>
          </cell>
        </row>
        <row r="169">
          <cell r="F169" t="str">
            <v>305.5</v>
          </cell>
          <cell r="G169" t="str">
            <v>Ярошенко Владимир</v>
          </cell>
          <cell r="H169">
            <v>1991</v>
          </cell>
          <cell r="I169">
            <v>2</v>
          </cell>
          <cell r="J169">
            <v>3</v>
          </cell>
          <cell r="K169" t="str">
            <v>м</v>
          </cell>
          <cell r="M169">
            <v>1</v>
          </cell>
        </row>
        <row r="170">
          <cell r="F170" t="str">
            <v>305.6</v>
          </cell>
          <cell r="G170" t="str">
            <v>Васильев Евгений</v>
          </cell>
          <cell r="H170">
            <v>1991</v>
          </cell>
          <cell r="I170">
            <v>2</v>
          </cell>
          <cell r="J170">
            <v>3</v>
          </cell>
          <cell r="K170" t="str">
            <v>м</v>
          </cell>
          <cell r="M170">
            <v>1</v>
          </cell>
        </row>
        <row r="171">
          <cell r="F171" t="str">
            <v>305.7</v>
          </cell>
          <cell r="G171" t="str">
            <v>Мериминский Илья</v>
          </cell>
          <cell r="H171">
            <v>1991</v>
          </cell>
          <cell r="I171">
            <v>2</v>
          </cell>
          <cell r="J171">
            <v>3</v>
          </cell>
          <cell r="K171" t="str">
            <v>м</v>
          </cell>
          <cell r="M171" t="str">
            <v> </v>
          </cell>
        </row>
        <row r="172">
          <cell r="F172" t="str">
            <v>305.8</v>
          </cell>
          <cell r="G172" t="str">
            <v>Газетин Михаил</v>
          </cell>
          <cell r="H172">
            <v>1990</v>
          </cell>
          <cell r="I172">
            <v>2</v>
          </cell>
          <cell r="J172">
            <v>3</v>
          </cell>
          <cell r="K172" t="str">
            <v>м</v>
          </cell>
          <cell r="M172" t="str">
            <v> </v>
          </cell>
        </row>
        <row r="173">
          <cell r="F173" t="str">
            <v>306.1</v>
          </cell>
          <cell r="G173" t="str">
            <v>Лукьянов Павел</v>
          </cell>
          <cell r="H173">
            <v>1990</v>
          </cell>
          <cell r="I173">
            <v>1</v>
          </cell>
          <cell r="J173">
            <v>10</v>
          </cell>
          <cell r="K173" t="str">
            <v>м</v>
          </cell>
          <cell r="M173">
            <v>1</v>
          </cell>
        </row>
        <row r="174">
          <cell r="F174" t="str">
            <v>306.2</v>
          </cell>
          <cell r="G174" t="str">
            <v>Абросимов Андрей</v>
          </cell>
          <cell r="H174">
            <v>1991</v>
          </cell>
          <cell r="I174">
            <v>2</v>
          </cell>
          <cell r="J174">
            <v>3</v>
          </cell>
          <cell r="K174" t="str">
            <v>м</v>
          </cell>
          <cell r="M174">
            <v>1</v>
          </cell>
        </row>
        <row r="175">
          <cell r="F175" t="str">
            <v>306.3</v>
          </cell>
          <cell r="G175" t="str">
            <v>Перфилов Илья</v>
          </cell>
          <cell r="H175">
            <v>1993</v>
          </cell>
          <cell r="I175">
            <v>3</v>
          </cell>
          <cell r="J175">
            <v>1</v>
          </cell>
          <cell r="K175" t="str">
            <v>м</v>
          </cell>
          <cell r="M175">
            <v>1</v>
          </cell>
        </row>
        <row r="176">
          <cell r="F176" t="str">
            <v>306.4</v>
          </cell>
          <cell r="G176" t="str">
            <v>Иванова-Дятлова Евгения</v>
          </cell>
          <cell r="H176">
            <v>1990</v>
          </cell>
          <cell r="I176">
            <v>3</v>
          </cell>
          <cell r="J176">
            <v>1</v>
          </cell>
          <cell r="K176" t="str">
            <v>ж</v>
          </cell>
          <cell r="M176">
            <v>1</v>
          </cell>
        </row>
        <row r="177">
          <cell r="F177" t="str">
            <v>306.5</v>
          </cell>
          <cell r="G177" t="str">
            <v>Ведишев Вадим</v>
          </cell>
          <cell r="H177">
            <v>1990</v>
          </cell>
          <cell r="I177">
            <v>3</v>
          </cell>
          <cell r="J177">
            <v>1</v>
          </cell>
          <cell r="K177" t="str">
            <v>м</v>
          </cell>
          <cell r="M177">
            <v>1</v>
          </cell>
        </row>
        <row r="178">
          <cell r="F178" t="str">
            <v>306.6</v>
          </cell>
          <cell r="G178" t="str">
            <v>Должанский Алексей</v>
          </cell>
          <cell r="H178">
            <v>1992</v>
          </cell>
          <cell r="I178">
            <v>2</v>
          </cell>
          <cell r="J178">
            <v>3</v>
          </cell>
          <cell r="K178" t="str">
            <v>м</v>
          </cell>
          <cell r="M178">
            <v>1</v>
          </cell>
        </row>
        <row r="179">
          <cell r="F179" t="str">
            <v>306.7</v>
          </cell>
          <cell r="G179" t="str">
            <v>Ампилова Екатерина</v>
          </cell>
          <cell r="H179">
            <v>1992</v>
          </cell>
          <cell r="I179">
            <v>2</v>
          </cell>
          <cell r="J179">
            <v>3</v>
          </cell>
          <cell r="K179" t="str">
            <v>ж</v>
          </cell>
          <cell r="M179" t="str">
            <v> </v>
          </cell>
        </row>
        <row r="180">
          <cell r="F180" t="str">
            <v>306.8</v>
          </cell>
          <cell r="G180" t="str">
            <v>Пшеницина Мария</v>
          </cell>
          <cell r="H180">
            <v>1989</v>
          </cell>
          <cell r="I180">
            <v>3</v>
          </cell>
          <cell r="J180">
            <v>1</v>
          </cell>
          <cell r="K180" t="str">
            <v>ж</v>
          </cell>
          <cell r="M18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DATA личка (ориент)"/>
      <sheetName val="МАНДАТ main"/>
      <sheetName val="main"/>
      <sheetName val="тех.заяв"/>
      <sheetName val="тех.заяв_END"/>
      <sheetName val="чипы"/>
      <sheetName val="Start ориент"/>
      <sheetName val="в SI"/>
      <sheetName val="Список"/>
      <sheetName val="Мандат"/>
    </sheetNames>
    <sheetDataSet>
      <sheetData sheetId="0">
        <row r="1">
          <cell r="A1" t="str">
            <v>ДЕПАРТАМЕНТ ОБРАЗОВАНИЯ ГОРОДА МОСКВЫ                                ГОСУДАРСТВЕННОЕ ОБРАЗОВАТЕЛЬНОЕ УЧРЕЖДЕНИЕ
МОСКОВСКАЯ ГОРОДСКАЯ СТАНЦИЯ ЮНЫХ ТУРИСТОВ</v>
          </cell>
        </row>
        <row r="2">
          <cell r="A2" t="str">
            <v>63-е первенство г. Москвы по туризму среди учащихся
Пешеходный туризм, группа А и Открытая группа</v>
          </cell>
        </row>
        <row r="3">
          <cell r="A3" t="str">
            <v>09-11 мая 2008 года</v>
          </cell>
          <cell r="K3" t="str">
            <v>Московская область, Рузский район, д. Васильевское; берега р.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2 м"/>
      <sheetName val="2 ж"/>
      <sheetName val="2 лк"/>
      <sheetName val="34 м"/>
      <sheetName val="34 ж"/>
      <sheetName val="34 лк"/>
      <sheetName val="Woimport"/>
      <sheetName val="2 м (2)"/>
      <sheetName val="2 ж (2)"/>
      <sheetName val="34 м (2)"/>
      <sheetName val="34 ж (2)"/>
    </sheetNames>
    <sheetDataSet>
      <sheetData sheetId="7">
        <row r="1">
          <cell r="A1" t="str">
            <v>тур.р</v>
          </cell>
          <cell r="B1" t="str">
            <v>WinOr</v>
          </cell>
          <cell r="C1" t="str">
            <v>ient - Протокол результато</v>
          </cell>
          <cell r="D1" t="str">
            <v>в64-е Первенство по</v>
          </cell>
          <cell r="E1" t="str">
            <v>туризму ср</v>
          </cell>
          <cell r="F1" t="str">
            <v>еди о</v>
          </cell>
          <cell r="G1" t="str">
            <v>бразоват</v>
          </cell>
          <cell r="H1" t="str">
            <v>ельных</v>
          </cell>
        </row>
        <row r="2">
          <cell r="A2" t="str">
            <v>.</v>
          </cell>
          <cell r="B2" t="str">
            <v>учреж</v>
          </cell>
          <cell r="C2" t="str">
            <v>дений г. Москвы</v>
          </cell>
        </row>
        <row r="3">
          <cell r="A3" t="str">
            <v>.</v>
          </cell>
          <cell r="B3" t="str">
            <v>Пешех</v>
          </cell>
          <cell r="C3" t="str">
            <v>одный туризм, группа А.</v>
          </cell>
        </row>
        <row r="4">
          <cell r="A4" t="str">
            <v>.</v>
          </cell>
          <cell r="B4" t="str">
            <v>09 ма</v>
          </cell>
          <cell r="C4" t="str">
            <v>я 2009 г., Васильевское</v>
          </cell>
        </row>
        <row r="5">
          <cell r="A5" t="str">
            <v>.</v>
          </cell>
          <cell r="B5" t="str">
            <v>ж2, 8</v>
          </cell>
          <cell r="C5" t="str">
            <v>КП</v>
          </cell>
        </row>
        <row r="6">
          <cell r="A6" t="str">
            <v>Ква.е</v>
          </cell>
          <cell r="B6" t="str">
            <v>№п/п</v>
          </cell>
          <cell r="C6" t="str">
            <v>Фамилия, имя</v>
          </cell>
          <cell r="D6" t="str">
            <v>Коллектив</v>
          </cell>
          <cell r="E6" t="str">
            <v>Квал Номе</v>
          </cell>
          <cell r="F6" t="str">
            <v>р ГР</v>
          </cell>
          <cell r="G6" t="str">
            <v>ШТРАФ</v>
          </cell>
          <cell r="H6" t="str">
            <v>Результат</v>
          </cell>
          <cell r="I6" t="str">
            <v>Место Пр</v>
          </cell>
        </row>
        <row r="7">
          <cell r="A7" t="str">
            <v>208.6</v>
          </cell>
          <cell r="B7">
            <v>1</v>
          </cell>
          <cell r="C7" t="str">
            <v>Шойхет Анна</v>
          </cell>
          <cell r="D7" t="str">
            <v>ЦРТДиЮ 'Жулебино'-1</v>
          </cell>
          <cell r="E7">
            <v>2086</v>
          </cell>
          <cell r="F7">
            <v>1993</v>
          </cell>
          <cell r="G7">
            <v>5</v>
          </cell>
          <cell r="H7">
            <v>0.02056712962962963</v>
          </cell>
          <cell r="I7">
            <v>1</v>
          </cell>
        </row>
        <row r="8">
          <cell r="A8" t="str">
            <v>208.1</v>
          </cell>
          <cell r="B8">
            <v>2</v>
          </cell>
          <cell r="C8" t="str">
            <v>Рагулина Надежда</v>
          </cell>
          <cell r="D8" t="str">
            <v>ЦРТДиЮ 'Жулебино'-1</v>
          </cell>
          <cell r="E8">
            <v>2081</v>
          </cell>
          <cell r="F8">
            <v>1993</v>
          </cell>
          <cell r="G8">
            <v>0</v>
          </cell>
          <cell r="H8">
            <v>0.020972222222222222</v>
          </cell>
          <cell r="I8">
            <v>2</v>
          </cell>
        </row>
        <row r="9">
          <cell r="A9" t="str">
            <v>209.5</v>
          </cell>
          <cell r="B9">
            <v>3</v>
          </cell>
          <cell r="C9" t="str">
            <v>Хашимова Гузалия</v>
          </cell>
          <cell r="D9" t="str">
            <v>ЦРТДиЮ 'Жулебино'-2</v>
          </cell>
          <cell r="E9">
            <v>2095</v>
          </cell>
          <cell r="F9">
            <v>1994</v>
          </cell>
          <cell r="G9">
            <v>0</v>
          </cell>
          <cell r="H9">
            <v>0.023854166666666666</v>
          </cell>
          <cell r="I9">
            <v>3</v>
          </cell>
        </row>
        <row r="10">
          <cell r="A10" t="str">
            <v>204.5</v>
          </cell>
          <cell r="B10">
            <v>4</v>
          </cell>
          <cell r="C10" t="str">
            <v>Кадейкина Наталья</v>
          </cell>
          <cell r="D10" t="str">
            <v>ДООЦ 'Северный'</v>
          </cell>
          <cell r="E10">
            <v>2045</v>
          </cell>
          <cell r="F10">
            <v>1993</v>
          </cell>
          <cell r="G10">
            <v>5</v>
          </cell>
          <cell r="H10">
            <v>0.024398148148148145</v>
          </cell>
          <cell r="I10">
            <v>4</v>
          </cell>
        </row>
        <row r="11">
          <cell r="A11" t="str">
            <v>212.4</v>
          </cell>
          <cell r="B11">
            <v>5</v>
          </cell>
          <cell r="C11" t="str">
            <v>Быковская Елена</v>
          </cell>
          <cell r="D11" t="str">
            <v>Школа № 54-2</v>
          </cell>
          <cell r="E11">
            <v>2124</v>
          </cell>
          <cell r="F11">
            <v>1993</v>
          </cell>
          <cell r="G11">
            <v>5</v>
          </cell>
          <cell r="H11">
            <v>0.02576388888888889</v>
          </cell>
          <cell r="I11">
            <v>5</v>
          </cell>
        </row>
        <row r="12">
          <cell r="A12" t="str">
            <v>214.1</v>
          </cell>
          <cell r="B12">
            <v>6</v>
          </cell>
          <cell r="C12" t="str">
            <v>Гриджак Мария</v>
          </cell>
          <cell r="D12" t="str">
            <v>ДТДиМ 'На Миуссах'</v>
          </cell>
          <cell r="E12">
            <v>2141</v>
          </cell>
          <cell r="F12">
            <v>1994</v>
          </cell>
          <cell r="G12">
            <v>0</v>
          </cell>
          <cell r="H12">
            <v>0.027291666666666662</v>
          </cell>
          <cell r="I12">
            <v>6</v>
          </cell>
        </row>
        <row r="13">
          <cell r="A13" t="str">
            <v>201.4</v>
          </cell>
          <cell r="B13">
            <v>7</v>
          </cell>
          <cell r="C13" t="str">
            <v>Сухарева Валерия</v>
          </cell>
          <cell r="D13" t="str">
            <v>ДДЮТЭ ЮАО-3</v>
          </cell>
          <cell r="E13">
            <v>2014</v>
          </cell>
          <cell r="F13">
            <v>1995</v>
          </cell>
          <cell r="G13">
            <v>5</v>
          </cell>
          <cell r="H13">
            <v>0.02854166666666667</v>
          </cell>
          <cell r="I13">
            <v>7</v>
          </cell>
        </row>
        <row r="14">
          <cell r="A14" t="str">
            <v>203.5</v>
          </cell>
          <cell r="B14">
            <v>8</v>
          </cell>
          <cell r="C14" t="str">
            <v>Васильева Дарья</v>
          </cell>
          <cell r="D14" t="str">
            <v>ЦВР 'Синяя птица'-1</v>
          </cell>
          <cell r="E14">
            <v>2035</v>
          </cell>
          <cell r="F14">
            <v>1993</v>
          </cell>
          <cell r="G14">
            <v>0</v>
          </cell>
          <cell r="H14">
            <v>0.029143518518518517</v>
          </cell>
          <cell r="I14">
            <v>8</v>
          </cell>
        </row>
        <row r="15">
          <cell r="A15" t="str">
            <v>203.3</v>
          </cell>
          <cell r="B15">
            <v>9</v>
          </cell>
          <cell r="C15" t="str">
            <v>Мещерякова Дарья</v>
          </cell>
          <cell r="D15" t="str">
            <v>ЦВР 'Синяя птица'-1</v>
          </cell>
          <cell r="E15">
            <v>2033</v>
          </cell>
          <cell r="F15">
            <v>1991</v>
          </cell>
          <cell r="G15">
            <v>5</v>
          </cell>
          <cell r="H15">
            <v>0.029270833333333333</v>
          </cell>
          <cell r="I15">
            <v>9</v>
          </cell>
        </row>
        <row r="16">
          <cell r="A16" t="str">
            <v>205.5</v>
          </cell>
          <cell r="B16">
            <v>10</v>
          </cell>
          <cell r="C16" t="str">
            <v>Любкина Дарья</v>
          </cell>
          <cell r="D16" t="str">
            <v>ЦДЮТЭ 'Черемушки'-2</v>
          </cell>
          <cell r="E16">
            <v>2055</v>
          </cell>
          <cell r="F16">
            <v>1994</v>
          </cell>
          <cell r="G16">
            <v>0</v>
          </cell>
          <cell r="H16">
            <v>0.029664351851851855</v>
          </cell>
          <cell r="I16">
            <v>10</v>
          </cell>
        </row>
        <row r="17">
          <cell r="A17" t="str">
            <v>207.5</v>
          </cell>
          <cell r="B17">
            <v>11</v>
          </cell>
          <cell r="C17" t="str">
            <v>Трофимова Мария</v>
          </cell>
          <cell r="D17" t="str">
            <v>ЦО № 1449</v>
          </cell>
          <cell r="E17">
            <v>2075</v>
          </cell>
          <cell r="F17">
            <v>1994</v>
          </cell>
          <cell r="G17">
            <v>5</v>
          </cell>
          <cell r="H17">
            <v>0.0303125</v>
          </cell>
          <cell r="I17">
            <v>11</v>
          </cell>
        </row>
        <row r="18">
          <cell r="A18" t="str">
            <v>208.3</v>
          </cell>
          <cell r="B18">
            <v>12</v>
          </cell>
          <cell r="C18" t="str">
            <v>Смирнова Екатерина</v>
          </cell>
          <cell r="D18" t="str">
            <v>ЦРТДиЮ 'Жулебино'-1</v>
          </cell>
          <cell r="E18">
            <v>2083</v>
          </cell>
          <cell r="F18">
            <v>1995</v>
          </cell>
          <cell r="G18">
            <v>5</v>
          </cell>
          <cell r="H18">
            <v>0.030659722222222224</v>
          </cell>
          <cell r="I18">
            <v>12</v>
          </cell>
        </row>
        <row r="19">
          <cell r="A19" t="str">
            <v>210.2</v>
          </cell>
          <cell r="B19">
            <v>13</v>
          </cell>
          <cell r="C19" t="str">
            <v>Левина Алефтина</v>
          </cell>
          <cell r="D19" t="str">
            <v>ЦРТДиЮ 'Жулебино'-3</v>
          </cell>
          <cell r="E19">
            <v>2102</v>
          </cell>
          <cell r="F19">
            <v>1994</v>
          </cell>
          <cell r="G19">
            <v>15</v>
          </cell>
          <cell r="H19">
            <v>0.031111111111111107</v>
          </cell>
          <cell r="I19">
            <v>13</v>
          </cell>
        </row>
        <row r="20">
          <cell r="A20" t="str">
            <v>210.3</v>
          </cell>
          <cell r="B20">
            <v>14</v>
          </cell>
          <cell r="C20" t="str">
            <v>Кузовкина Дарья</v>
          </cell>
          <cell r="D20" t="str">
            <v>ЦРТДиЮ 'Жулебино'-3</v>
          </cell>
          <cell r="E20">
            <v>2103</v>
          </cell>
          <cell r="F20">
            <v>1994</v>
          </cell>
          <cell r="G20">
            <v>10</v>
          </cell>
          <cell r="H20">
            <v>0.0319212962962963</v>
          </cell>
          <cell r="I20">
            <v>14</v>
          </cell>
        </row>
        <row r="21">
          <cell r="A21" t="str">
            <v>204.3</v>
          </cell>
          <cell r="B21">
            <v>15</v>
          </cell>
          <cell r="C21" t="str">
            <v>Ходня Мария</v>
          </cell>
          <cell r="D21" t="str">
            <v>ДООЦ 'Северный'</v>
          </cell>
          <cell r="E21">
            <v>2043</v>
          </cell>
          <cell r="F21">
            <v>1993</v>
          </cell>
          <cell r="G21">
            <v>15</v>
          </cell>
          <cell r="H21">
            <v>0.03211805555555556</v>
          </cell>
          <cell r="I21">
            <v>15</v>
          </cell>
        </row>
        <row r="22">
          <cell r="A22" t="str">
            <v>209.2</v>
          </cell>
          <cell r="B22">
            <v>16</v>
          </cell>
          <cell r="C22" t="str">
            <v>Гольцова Мария</v>
          </cell>
          <cell r="D22" t="str">
            <v>ЦРТДиЮ 'Жулебино'-2</v>
          </cell>
          <cell r="E22">
            <v>2092</v>
          </cell>
          <cell r="F22">
            <v>1993</v>
          </cell>
          <cell r="G22">
            <v>10</v>
          </cell>
          <cell r="H22">
            <v>0.0325</v>
          </cell>
          <cell r="I22">
            <v>16</v>
          </cell>
        </row>
        <row r="23">
          <cell r="A23" t="str">
            <v>209.3</v>
          </cell>
          <cell r="B23">
            <v>17</v>
          </cell>
          <cell r="C23" t="str">
            <v>Залетова Анастасия</v>
          </cell>
          <cell r="D23" t="str">
            <v>ЦРТДиЮ 'Жулебино'-2</v>
          </cell>
          <cell r="E23">
            <v>2093</v>
          </cell>
          <cell r="F23">
            <v>1996</v>
          </cell>
          <cell r="G23">
            <v>5</v>
          </cell>
          <cell r="H23">
            <v>0.033344907407407406</v>
          </cell>
          <cell r="I23">
            <v>17</v>
          </cell>
        </row>
        <row r="24">
          <cell r="A24" t="str">
            <v>212.3</v>
          </cell>
          <cell r="B24">
            <v>18</v>
          </cell>
          <cell r="C24" t="str">
            <v>Степанова Наталья</v>
          </cell>
          <cell r="D24" t="str">
            <v>Школа № 54-2</v>
          </cell>
          <cell r="E24">
            <v>2123</v>
          </cell>
          <cell r="F24">
            <v>1992</v>
          </cell>
          <cell r="G24">
            <v>5</v>
          </cell>
          <cell r="H24">
            <v>0.034375</v>
          </cell>
          <cell r="I24">
            <v>18</v>
          </cell>
        </row>
        <row r="25">
          <cell r="A25" t="str">
            <v>204.2</v>
          </cell>
          <cell r="B25">
            <v>19</v>
          </cell>
          <cell r="C25" t="str">
            <v>Моисеева Анастасия</v>
          </cell>
          <cell r="D25" t="str">
            <v>ДООЦ 'Северный'</v>
          </cell>
          <cell r="E25">
            <v>2042</v>
          </cell>
          <cell r="F25">
            <v>1992</v>
          </cell>
          <cell r="G25">
            <v>5</v>
          </cell>
          <cell r="H25">
            <v>0.03725694444444445</v>
          </cell>
          <cell r="I25">
            <v>19</v>
          </cell>
        </row>
        <row r="26">
          <cell r="A26" t="str">
            <v>203.4</v>
          </cell>
          <cell r="B26">
            <v>20</v>
          </cell>
          <cell r="C26" t="str">
            <v>Спичка Владислава</v>
          </cell>
          <cell r="D26" t="str">
            <v>ЦВР 'Синяя птица'-1</v>
          </cell>
          <cell r="E26">
            <v>2034</v>
          </cell>
          <cell r="F26">
            <v>1994</v>
          </cell>
          <cell r="G26">
            <v>5</v>
          </cell>
          <cell r="H26">
            <v>0.04050925925925926</v>
          </cell>
          <cell r="I26">
            <v>20</v>
          </cell>
        </row>
        <row r="27">
          <cell r="A27" t="str">
            <v>201.2</v>
          </cell>
          <cell r="B27">
            <v>21</v>
          </cell>
          <cell r="C27" t="str">
            <v>Хомутова Анна</v>
          </cell>
          <cell r="D27" t="str">
            <v>ДДЮТЭ ЮАО-3</v>
          </cell>
          <cell r="E27">
            <v>2012</v>
          </cell>
          <cell r="F27">
            <v>1993</v>
          </cell>
          <cell r="G27">
            <v>0</v>
          </cell>
          <cell r="H27">
            <v>0.04179398148148148</v>
          </cell>
          <cell r="I27">
            <v>21</v>
          </cell>
        </row>
        <row r="28">
          <cell r="A28" t="str">
            <v>206.3</v>
          </cell>
          <cell r="B28">
            <v>22</v>
          </cell>
          <cell r="C28" t="str">
            <v>Белякова Юлия</v>
          </cell>
          <cell r="D28" t="str">
            <v>ЦО № 1430</v>
          </cell>
          <cell r="E28">
            <v>2063</v>
          </cell>
          <cell r="F28">
            <v>1993</v>
          </cell>
          <cell r="G28">
            <v>5</v>
          </cell>
          <cell r="H28">
            <v>0.04217592592592592</v>
          </cell>
          <cell r="I28">
            <v>22</v>
          </cell>
        </row>
        <row r="29">
          <cell r="A29" t="str">
            <v>201.3</v>
          </cell>
          <cell r="B29">
            <v>23</v>
          </cell>
          <cell r="C29" t="str">
            <v>Конева Наталья</v>
          </cell>
          <cell r="D29" t="str">
            <v>ДДЮТЭ ЮАО-3</v>
          </cell>
          <cell r="E29">
            <v>2013</v>
          </cell>
          <cell r="F29">
            <v>1992</v>
          </cell>
          <cell r="G29">
            <v>15</v>
          </cell>
          <cell r="H29">
            <v>0.04416666666666667</v>
          </cell>
          <cell r="I29">
            <v>23</v>
          </cell>
        </row>
        <row r="30">
          <cell r="A30" t="str">
            <v>201.6</v>
          </cell>
          <cell r="B30">
            <v>24</v>
          </cell>
          <cell r="C30" t="str">
            <v>Сергеева Татьяна</v>
          </cell>
          <cell r="D30" t="str">
            <v>ДДЮТЭ ЮАО-3</v>
          </cell>
          <cell r="E30">
            <v>2016</v>
          </cell>
          <cell r="F30">
            <v>1994</v>
          </cell>
          <cell r="G30">
            <v>15</v>
          </cell>
          <cell r="H30">
            <v>0.05461805555555555</v>
          </cell>
          <cell r="I30">
            <v>24</v>
          </cell>
        </row>
        <row r="31">
          <cell r="A31" t="str">
            <v>.</v>
          </cell>
          <cell r="B31" t="str">
            <v>м2, 8</v>
          </cell>
          <cell r="C31" t="str">
            <v>КП</v>
          </cell>
        </row>
        <row r="32">
          <cell r="A32" t="str">
            <v>Ква.е</v>
          </cell>
          <cell r="B32" t="str">
            <v>№п/п</v>
          </cell>
          <cell r="C32" t="str">
            <v>Фамилия, имя</v>
          </cell>
          <cell r="D32" t="str">
            <v>Коллектив</v>
          </cell>
          <cell r="E32" t="str">
            <v>Квал Номе</v>
          </cell>
          <cell r="F32" t="str">
            <v>р ГР</v>
          </cell>
          <cell r="G32" t="str">
            <v>ШТРАФ</v>
          </cell>
          <cell r="H32" t="str">
            <v>Результат</v>
          </cell>
          <cell r="I32" t="str">
            <v>Место Пр</v>
          </cell>
        </row>
        <row r="33">
          <cell r="A33" t="str">
            <v>214.6</v>
          </cell>
          <cell r="B33">
            <v>1</v>
          </cell>
          <cell r="C33" t="str">
            <v>Князев Александр</v>
          </cell>
          <cell r="D33" t="str">
            <v>ДТДиМ 'На Миуссах'</v>
          </cell>
          <cell r="E33">
            <v>2146</v>
          </cell>
          <cell r="F33">
            <v>1992</v>
          </cell>
          <cell r="G33">
            <v>0</v>
          </cell>
          <cell r="H33">
            <v>0.013657407407407408</v>
          </cell>
          <cell r="I33">
            <v>1</v>
          </cell>
        </row>
        <row r="34">
          <cell r="A34" t="str">
            <v>214.4</v>
          </cell>
          <cell r="B34">
            <v>2</v>
          </cell>
          <cell r="C34" t="str">
            <v>Князев Сергей</v>
          </cell>
          <cell r="D34" t="str">
            <v>ДТДиМ 'На Миуссах'</v>
          </cell>
          <cell r="E34">
            <v>2144</v>
          </cell>
          <cell r="F34">
            <v>1992</v>
          </cell>
          <cell r="G34">
            <v>0</v>
          </cell>
          <cell r="H34">
            <v>0.01709490740740741</v>
          </cell>
          <cell r="I34">
            <v>2</v>
          </cell>
        </row>
        <row r="35">
          <cell r="A35" t="str">
            <v>208.4</v>
          </cell>
          <cell r="B35">
            <v>3</v>
          </cell>
          <cell r="C35" t="str">
            <v>Гришкин Илья</v>
          </cell>
          <cell r="D35" t="str">
            <v>ЦРТДиЮ 'Жулебино'-1</v>
          </cell>
          <cell r="E35">
            <v>2084</v>
          </cell>
          <cell r="F35">
            <v>1993</v>
          </cell>
          <cell r="G35">
            <v>5</v>
          </cell>
          <cell r="H35">
            <v>0.01730324074074074</v>
          </cell>
          <cell r="I35">
            <v>3</v>
          </cell>
        </row>
        <row r="36">
          <cell r="A36" t="str">
            <v>211.4</v>
          </cell>
          <cell r="B36">
            <v>4</v>
          </cell>
          <cell r="C36" t="str">
            <v>Положенцев Кирилл</v>
          </cell>
          <cell r="D36" t="str">
            <v>Школа № 54-1</v>
          </cell>
          <cell r="E36">
            <v>2114</v>
          </cell>
          <cell r="F36">
            <v>1992</v>
          </cell>
          <cell r="G36">
            <v>0</v>
          </cell>
          <cell r="H36">
            <v>0.017430555555555557</v>
          </cell>
          <cell r="I36" t="str">
            <v>в/к</v>
          </cell>
        </row>
        <row r="37">
          <cell r="A37" t="str">
            <v>208.2</v>
          </cell>
          <cell r="B37">
            <v>5</v>
          </cell>
          <cell r="C37" t="str">
            <v>Щипанов Сергей</v>
          </cell>
          <cell r="D37" t="str">
            <v>ЦРТДиЮ 'Жулебино'-1</v>
          </cell>
          <cell r="E37">
            <v>2082</v>
          </cell>
          <cell r="F37">
            <v>1993</v>
          </cell>
          <cell r="G37">
            <v>0</v>
          </cell>
          <cell r="H37">
            <v>0.018055555555555557</v>
          </cell>
          <cell r="I37">
            <v>4</v>
          </cell>
        </row>
        <row r="38">
          <cell r="A38" t="str">
            <v>206.2</v>
          </cell>
          <cell r="B38">
            <v>6</v>
          </cell>
          <cell r="C38" t="str">
            <v>Пиримяшкин Михаил</v>
          </cell>
          <cell r="D38" t="str">
            <v>ЦО № 1430</v>
          </cell>
          <cell r="E38">
            <v>2062</v>
          </cell>
          <cell r="F38">
            <v>1992</v>
          </cell>
          <cell r="G38">
            <v>0</v>
          </cell>
          <cell r="H38">
            <v>0.018738425925925926</v>
          </cell>
          <cell r="I38">
            <v>5</v>
          </cell>
        </row>
        <row r="39">
          <cell r="A39" t="str">
            <v>214.5</v>
          </cell>
          <cell r="B39">
            <v>7</v>
          </cell>
          <cell r="C39" t="str">
            <v>Филатов Сергей</v>
          </cell>
          <cell r="D39" t="str">
            <v>ДТДиМ 'На Миуссах'</v>
          </cell>
          <cell r="E39">
            <v>2145</v>
          </cell>
          <cell r="F39">
            <v>1995</v>
          </cell>
          <cell r="G39">
            <v>0</v>
          </cell>
          <cell r="H39">
            <v>0.018819444444444448</v>
          </cell>
          <cell r="I39">
            <v>6</v>
          </cell>
        </row>
        <row r="40">
          <cell r="A40" t="str">
            <v>212.5</v>
          </cell>
          <cell r="B40">
            <v>8</v>
          </cell>
          <cell r="C40" t="str">
            <v>Лукьянчиков Иван</v>
          </cell>
          <cell r="D40" t="str">
            <v>Школа № 54-2</v>
          </cell>
          <cell r="E40">
            <v>2125</v>
          </cell>
          <cell r="F40">
            <v>1993</v>
          </cell>
          <cell r="G40">
            <v>0</v>
          </cell>
          <cell r="H40">
            <v>0.018865740740740742</v>
          </cell>
          <cell r="I40">
            <v>7</v>
          </cell>
        </row>
        <row r="41">
          <cell r="A41" t="str">
            <v>211.5</v>
          </cell>
          <cell r="B41">
            <v>9</v>
          </cell>
          <cell r="C41" t="str">
            <v>Шурупов Василий</v>
          </cell>
          <cell r="D41" t="str">
            <v>Школа № 54-1</v>
          </cell>
          <cell r="E41">
            <v>2115</v>
          </cell>
          <cell r="F41">
            <v>1992</v>
          </cell>
          <cell r="G41">
            <v>0</v>
          </cell>
          <cell r="H41">
            <v>0.01900462962962963</v>
          </cell>
          <cell r="I41" t="str">
            <v>в/к</v>
          </cell>
        </row>
        <row r="42">
          <cell r="A42" t="str">
            <v>214.2</v>
          </cell>
          <cell r="B42">
            <v>10</v>
          </cell>
          <cell r="C42" t="str">
            <v>Акимов Александр</v>
          </cell>
          <cell r="D42" t="str">
            <v>ДТДиМ 'На Миуссах'</v>
          </cell>
          <cell r="E42">
            <v>2142</v>
          </cell>
          <cell r="F42">
            <v>1994</v>
          </cell>
          <cell r="G42">
            <v>0</v>
          </cell>
          <cell r="H42">
            <v>0.019131944444444444</v>
          </cell>
          <cell r="I42">
            <v>8</v>
          </cell>
        </row>
        <row r="43">
          <cell r="A43" t="str">
            <v>209.6</v>
          </cell>
          <cell r="B43">
            <v>11</v>
          </cell>
          <cell r="C43" t="str">
            <v>Блинков Александр</v>
          </cell>
          <cell r="D43" t="str">
            <v>ЦРТДиЮ 'Жулебино'-2</v>
          </cell>
          <cell r="E43">
            <v>2096</v>
          </cell>
          <cell r="F43">
            <v>1995</v>
          </cell>
          <cell r="G43">
            <v>5</v>
          </cell>
          <cell r="H43">
            <v>0.02003472222222222</v>
          </cell>
          <cell r="I43">
            <v>9</v>
          </cell>
        </row>
        <row r="44">
          <cell r="A44" t="str">
            <v>201.5</v>
          </cell>
          <cell r="B44">
            <v>12</v>
          </cell>
          <cell r="C44" t="str">
            <v>Мосин Сергей</v>
          </cell>
          <cell r="D44" t="str">
            <v>ДДЮТЭ ЮАО-3</v>
          </cell>
          <cell r="E44">
            <v>2015</v>
          </cell>
          <cell r="F44">
            <v>1994</v>
          </cell>
          <cell r="G44">
            <v>0</v>
          </cell>
          <cell r="H44">
            <v>0.02107638888888889</v>
          </cell>
          <cell r="I44">
            <v>10</v>
          </cell>
        </row>
        <row r="45">
          <cell r="A45" t="str">
            <v>206.5</v>
          </cell>
          <cell r="B45">
            <v>13</v>
          </cell>
          <cell r="C45" t="str">
            <v>Кузнецов Михаил</v>
          </cell>
          <cell r="D45" t="str">
            <v>ЦО № 1430</v>
          </cell>
          <cell r="E45">
            <v>2065</v>
          </cell>
          <cell r="F45">
            <v>1991</v>
          </cell>
          <cell r="G45">
            <v>5</v>
          </cell>
          <cell r="H45">
            <v>0.02107638888888889</v>
          </cell>
          <cell r="I45">
            <v>10</v>
          </cell>
        </row>
        <row r="46">
          <cell r="A46" t="str">
            <v>204.6</v>
          </cell>
          <cell r="B46">
            <v>14</v>
          </cell>
          <cell r="C46" t="str">
            <v>Миронов Алексей</v>
          </cell>
          <cell r="D46" t="str">
            <v>ДООЦ 'Северный'</v>
          </cell>
          <cell r="E46">
            <v>2046</v>
          </cell>
          <cell r="F46">
            <v>1993</v>
          </cell>
          <cell r="G46">
            <v>0</v>
          </cell>
          <cell r="H46">
            <v>0.022395833333333334</v>
          </cell>
          <cell r="I46">
            <v>12</v>
          </cell>
        </row>
        <row r="47">
          <cell r="A47" t="str">
            <v>208.5</v>
          </cell>
          <cell r="B47">
            <v>15</v>
          </cell>
          <cell r="C47" t="str">
            <v>Бабеншев Андрей</v>
          </cell>
          <cell r="D47" t="str">
            <v>ЦРТДиЮ 'Жулебино'-1</v>
          </cell>
          <cell r="E47">
            <v>2085</v>
          </cell>
          <cell r="F47">
            <v>1995</v>
          </cell>
          <cell r="G47">
            <v>0</v>
          </cell>
          <cell r="H47">
            <v>0.023217592592592592</v>
          </cell>
          <cell r="I47">
            <v>13</v>
          </cell>
        </row>
        <row r="48">
          <cell r="A48" t="str">
            <v>207.6</v>
          </cell>
          <cell r="B48">
            <v>16</v>
          </cell>
          <cell r="C48" t="str">
            <v>Сафин Эмиль</v>
          </cell>
          <cell r="D48" t="str">
            <v>ЦО № 1449</v>
          </cell>
          <cell r="E48">
            <v>2076</v>
          </cell>
          <cell r="F48">
            <v>1993</v>
          </cell>
          <cell r="G48">
            <v>15</v>
          </cell>
          <cell r="H48">
            <v>0.023715277777777776</v>
          </cell>
          <cell r="I48">
            <v>14</v>
          </cell>
        </row>
        <row r="49">
          <cell r="A49" t="str">
            <v>206.6</v>
          </cell>
          <cell r="B49">
            <v>17</v>
          </cell>
          <cell r="C49" t="str">
            <v>Сметанин Глеб</v>
          </cell>
          <cell r="D49" t="str">
            <v>ЦО № 1430</v>
          </cell>
          <cell r="E49">
            <v>2066</v>
          </cell>
          <cell r="F49">
            <v>1992</v>
          </cell>
          <cell r="G49">
            <v>5</v>
          </cell>
          <cell r="H49">
            <v>0.024351851851851857</v>
          </cell>
          <cell r="I49">
            <v>15</v>
          </cell>
        </row>
        <row r="50">
          <cell r="A50" t="str">
            <v>210.6</v>
          </cell>
          <cell r="B50">
            <v>18</v>
          </cell>
          <cell r="C50" t="str">
            <v>Чуканов Кирилл</v>
          </cell>
          <cell r="D50" t="str">
            <v>ЦРТДиЮ 'Жулебино'-3</v>
          </cell>
          <cell r="E50">
            <v>2106</v>
          </cell>
          <cell r="F50">
            <v>1993</v>
          </cell>
          <cell r="G50">
            <v>10</v>
          </cell>
          <cell r="H50">
            <v>0.024502314814814814</v>
          </cell>
          <cell r="I50">
            <v>16</v>
          </cell>
        </row>
        <row r="51">
          <cell r="A51" t="str">
            <v>212.1</v>
          </cell>
          <cell r="B51">
            <v>19</v>
          </cell>
          <cell r="C51" t="str">
            <v>Лавров Василий</v>
          </cell>
          <cell r="D51" t="str">
            <v>Школа № 54-2</v>
          </cell>
          <cell r="E51">
            <v>2121</v>
          </cell>
          <cell r="F51">
            <v>1992</v>
          </cell>
          <cell r="G51">
            <v>10</v>
          </cell>
          <cell r="H51">
            <v>0.025208333333333333</v>
          </cell>
          <cell r="I51">
            <v>17</v>
          </cell>
        </row>
        <row r="52">
          <cell r="A52" t="str">
            <v>214.3</v>
          </cell>
          <cell r="B52">
            <v>20</v>
          </cell>
          <cell r="C52" t="str">
            <v>Иванов Федор</v>
          </cell>
          <cell r="D52" t="str">
            <v>ДТДиМ 'На Миуссах'</v>
          </cell>
          <cell r="E52">
            <v>2143</v>
          </cell>
          <cell r="F52">
            <v>1994</v>
          </cell>
          <cell r="G52">
            <v>0</v>
          </cell>
          <cell r="H52">
            <v>0.025266203703703704</v>
          </cell>
          <cell r="I52">
            <v>18</v>
          </cell>
        </row>
        <row r="53">
          <cell r="A53" t="str">
            <v>210.1</v>
          </cell>
          <cell r="B53">
            <v>21</v>
          </cell>
          <cell r="C53" t="str">
            <v>Белоусов Кирилл</v>
          </cell>
          <cell r="D53" t="str">
            <v>ЦРТДиЮ 'Жулебино'-3</v>
          </cell>
          <cell r="E53">
            <v>2101</v>
          </cell>
          <cell r="F53">
            <v>1992</v>
          </cell>
          <cell r="G53">
            <v>10</v>
          </cell>
          <cell r="H53">
            <v>0.025925925925925925</v>
          </cell>
          <cell r="I53">
            <v>19</v>
          </cell>
        </row>
        <row r="54">
          <cell r="A54" t="str">
            <v>209.1</v>
          </cell>
          <cell r="B54">
            <v>22</v>
          </cell>
          <cell r="C54" t="str">
            <v>Бабеншев Игорь</v>
          </cell>
          <cell r="D54" t="str">
            <v>ЦРТДиЮ 'Жулебино'-2</v>
          </cell>
          <cell r="E54">
            <v>2091</v>
          </cell>
          <cell r="F54">
            <v>1995</v>
          </cell>
          <cell r="G54">
            <v>10</v>
          </cell>
          <cell r="H54">
            <v>0.026076388888888885</v>
          </cell>
          <cell r="I54">
            <v>20</v>
          </cell>
        </row>
        <row r="55">
          <cell r="A55" t="str">
            <v>205.4</v>
          </cell>
          <cell r="B55">
            <v>23</v>
          </cell>
          <cell r="C55" t="str">
            <v>Неяскин Никита</v>
          </cell>
          <cell r="D55" t="str">
            <v>ЦДЮТЭ 'Черемушки'-2</v>
          </cell>
          <cell r="E55">
            <v>2054</v>
          </cell>
          <cell r="F55">
            <v>1994</v>
          </cell>
          <cell r="G55">
            <v>0</v>
          </cell>
          <cell r="H55">
            <v>0.026805555555555555</v>
          </cell>
          <cell r="I55">
            <v>21</v>
          </cell>
        </row>
        <row r="56">
          <cell r="A56" t="str">
            <v>207.3</v>
          </cell>
          <cell r="B56">
            <v>24</v>
          </cell>
          <cell r="C56" t="str">
            <v>Чичеров Павел</v>
          </cell>
          <cell r="D56" t="str">
            <v>ЦО № 1449</v>
          </cell>
          <cell r="E56">
            <v>2073</v>
          </cell>
          <cell r="F56">
            <v>1993</v>
          </cell>
          <cell r="G56">
            <v>0</v>
          </cell>
          <cell r="H56">
            <v>0.02684027777777778</v>
          </cell>
          <cell r="I56">
            <v>22</v>
          </cell>
        </row>
        <row r="57">
          <cell r="A57" t="str">
            <v>205.3</v>
          </cell>
          <cell r="B57">
            <v>25</v>
          </cell>
          <cell r="C57" t="str">
            <v>Френкель Дмитрий</v>
          </cell>
          <cell r="D57" t="str">
            <v>ЦДЮТЭ 'Черемушки'-2</v>
          </cell>
          <cell r="E57">
            <v>2053</v>
          </cell>
          <cell r="F57">
            <v>1993</v>
          </cell>
          <cell r="G57">
            <v>0</v>
          </cell>
          <cell r="H57">
            <v>0.027430555555555555</v>
          </cell>
          <cell r="I57">
            <v>23</v>
          </cell>
        </row>
        <row r="58">
          <cell r="A58" t="str">
            <v>205.6</v>
          </cell>
          <cell r="B58">
            <v>26</v>
          </cell>
          <cell r="C58" t="str">
            <v>Рыбалка Александр</v>
          </cell>
          <cell r="D58" t="str">
            <v>ЦДЮТЭ 'Черемушки'-2</v>
          </cell>
          <cell r="E58">
            <v>2056</v>
          </cell>
          <cell r="F58">
            <v>1993</v>
          </cell>
          <cell r="G58">
            <v>0</v>
          </cell>
          <cell r="H58">
            <v>0.027511574074074074</v>
          </cell>
          <cell r="I58">
            <v>24</v>
          </cell>
        </row>
        <row r="59">
          <cell r="A59" t="str">
            <v>212.6</v>
          </cell>
          <cell r="B59">
            <v>27</v>
          </cell>
          <cell r="C59" t="str">
            <v>Князев Александр</v>
          </cell>
          <cell r="D59" t="str">
            <v>Школа № 54-2</v>
          </cell>
          <cell r="E59">
            <v>2126</v>
          </cell>
          <cell r="F59">
            <v>1994</v>
          </cell>
          <cell r="G59">
            <v>5</v>
          </cell>
          <cell r="H59">
            <v>0.02770833333333333</v>
          </cell>
          <cell r="I59">
            <v>25</v>
          </cell>
        </row>
        <row r="60">
          <cell r="A60" t="str">
            <v>211.6</v>
          </cell>
          <cell r="B60">
            <v>28</v>
          </cell>
          <cell r="C60" t="str">
            <v>Ге Тянь Джень</v>
          </cell>
          <cell r="D60" t="str">
            <v>Школа № 54-1</v>
          </cell>
          <cell r="E60">
            <v>2116</v>
          </cell>
          <cell r="F60">
            <v>1988</v>
          </cell>
          <cell r="G60">
            <v>5</v>
          </cell>
          <cell r="H60">
            <v>0.027905092592592592</v>
          </cell>
          <cell r="I60" t="str">
            <v>в/к</v>
          </cell>
        </row>
        <row r="61">
          <cell r="A61" t="str">
            <v>211.1</v>
          </cell>
          <cell r="B61">
            <v>29</v>
          </cell>
          <cell r="C61" t="str">
            <v>Лю Дошуай</v>
          </cell>
          <cell r="D61" t="str">
            <v>Школа № 54-1</v>
          </cell>
          <cell r="E61">
            <v>2111</v>
          </cell>
          <cell r="F61">
            <v>1990</v>
          </cell>
          <cell r="G61">
            <v>10</v>
          </cell>
          <cell r="H61">
            <v>0.028240740740740736</v>
          </cell>
          <cell r="I61" t="str">
            <v>в/к</v>
          </cell>
        </row>
        <row r="62">
          <cell r="A62" t="str">
            <v>202.6</v>
          </cell>
          <cell r="B62">
            <v>30</v>
          </cell>
          <cell r="C62" t="str">
            <v>Синяев Антон</v>
          </cell>
          <cell r="D62" t="str">
            <v>ДДЮТЭ ЮАО-4</v>
          </cell>
          <cell r="E62">
            <v>2026</v>
          </cell>
          <cell r="F62">
            <v>1994</v>
          </cell>
          <cell r="G62">
            <v>0</v>
          </cell>
          <cell r="H62">
            <v>0.028344907407407412</v>
          </cell>
          <cell r="I62">
            <v>26</v>
          </cell>
        </row>
        <row r="63">
          <cell r="A63" t="str">
            <v>209.4</v>
          </cell>
          <cell r="B63">
            <v>31</v>
          </cell>
          <cell r="C63" t="str">
            <v>Ямпольский Артем</v>
          </cell>
          <cell r="D63" t="str">
            <v>ЦРТДиЮ 'Жулебино'-2</v>
          </cell>
          <cell r="E63">
            <v>2094</v>
          </cell>
          <cell r="F63">
            <v>1995</v>
          </cell>
          <cell r="G63">
            <v>0</v>
          </cell>
          <cell r="H63">
            <v>0.02875</v>
          </cell>
          <cell r="I63">
            <v>27</v>
          </cell>
        </row>
        <row r="64">
          <cell r="A64" t="str">
            <v>210.5</v>
          </cell>
          <cell r="B64">
            <v>32</v>
          </cell>
          <cell r="C64" t="str">
            <v>Менялкин Артем</v>
          </cell>
          <cell r="D64" t="str">
            <v>ЦРТДиЮ 'Жулебино'-3</v>
          </cell>
          <cell r="E64">
            <v>2105</v>
          </cell>
          <cell r="F64">
            <v>1991</v>
          </cell>
          <cell r="G64">
            <v>15</v>
          </cell>
          <cell r="H64">
            <v>0.029247685185185186</v>
          </cell>
          <cell r="I64">
            <v>28</v>
          </cell>
        </row>
        <row r="65">
          <cell r="A65" t="str">
            <v>205.2</v>
          </cell>
          <cell r="B65">
            <v>33</v>
          </cell>
          <cell r="C65" t="str">
            <v>Леонов Георгий</v>
          </cell>
          <cell r="D65" t="str">
            <v>ЦДЮТЭ 'Черемушки'-2</v>
          </cell>
          <cell r="E65">
            <v>2052</v>
          </cell>
          <cell r="F65">
            <v>1994</v>
          </cell>
          <cell r="G65">
            <v>5</v>
          </cell>
          <cell r="H65">
            <v>0.029502314814814815</v>
          </cell>
          <cell r="I65">
            <v>29</v>
          </cell>
        </row>
        <row r="66">
          <cell r="A66" t="str">
            <v>210.4</v>
          </cell>
          <cell r="B66">
            <v>34</v>
          </cell>
          <cell r="C66" t="str">
            <v>Самсонов Сергей</v>
          </cell>
          <cell r="D66" t="str">
            <v>ЦРТДиЮ 'Жулебино'-3</v>
          </cell>
          <cell r="E66">
            <v>2104</v>
          </cell>
          <cell r="F66">
            <v>1993</v>
          </cell>
          <cell r="G66">
            <v>10</v>
          </cell>
          <cell r="H66">
            <v>0.029699074074074072</v>
          </cell>
          <cell r="I66">
            <v>30</v>
          </cell>
        </row>
        <row r="67">
          <cell r="A67" t="str">
            <v>206.1</v>
          </cell>
          <cell r="B67">
            <v>35</v>
          </cell>
          <cell r="C67" t="str">
            <v>Дякив Дмитрий</v>
          </cell>
          <cell r="D67" t="str">
            <v>ЦО № 1430</v>
          </cell>
          <cell r="E67">
            <v>2061</v>
          </cell>
          <cell r="F67">
            <v>1993</v>
          </cell>
          <cell r="G67">
            <v>0</v>
          </cell>
          <cell r="H67">
            <v>0.02974537037037037</v>
          </cell>
          <cell r="I67">
            <v>31</v>
          </cell>
        </row>
        <row r="68">
          <cell r="A68" t="str">
            <v>204.4</v>
          </cell>
          <cell r="B68">
            <v>36</v>
          </cell>
          <cell r="C68" t="str">
            <v>Тарасов Александр</v>
          </cell>
          <cell r="D68" t="str">
            <v>ДООЦ 'Северный'</v>
          </cell>
          <cell r="E68">
            <v>2044</v>
          </cell>
          <cell r="F68">
            <v>1994</v>
          </cell>
          <cell r="G68">
            <v>5</v>
          </cell>
          <cell r="H68">
            <v>0.03061342592592593</v>
          </cell>
          <cell r="I68">
            <v>32</v>
          </cell>
        </row>
        <row r="69">
          <cell r="A69" t="str">
            <v>203.2</v>
          </cell>
          <cell r="B69">
            <v>37</v>
          </cell>
          <cell r="C69" t="str">
            <v>Иванов Кирилл</v>
          </cell>
          <cell r="D69" t="str">
            <v>ЦВР 'Синяя птица'-1</v>
          </cell>
          <cell r="E69">
            <v>2032</v>
          </cell>
          <cell r="F69">
            <v>1995</v>
          </cell>
          <cell r="G69">
            <v>0</v>
          </cell>
          <cell r="H69">
            <v>0.03074074074074074</v>
          </cell>
          <cell r="I69">
            <v>33</v>
          </cell>
        </row>
        <row r="70">
          <cell r="A70" t="str">
            <v>213.6</v>
          </cell>
          <cell r="B70">
            <v>38</v>
          </cell>
          <cell r="C70" t="str">
            <v>Жук Денис</v>
          </cell>
          <cell r="D70" t="str">
            <v>ЦРТДиЮ 'Жулебино'-4</v>
          </cell>
          <cell r="E70">
            <v>2136</v>
          </cell>
          <cell r="F70">
            <v>1991</v>
          </cell>
          <cell r="G70">
            <v>5</v>
          </cell>
          <cell r="H70">
            <v>0.031018518518518515</v>
          </cell>
          <cell r="I70">
            <v>34</v>
          </cell>
        </row>
        <row r="71">
          <cell r="A71" t="str">
            <v>205.1</v>
          </cell>
          <cell r="B71">
            <v>39</v>
          </cell>
          <cell r="C71" t="str">
            <v>Мазепа Иван</v>
          </cell>
          <cell r="D71" t="str">
            <v>ЦДЮТЭ 'Черемушки'-2</v>
          </cell>
          <cell r="E71">
            <v>2051</v>
          </cell>
          <cell r="F71">
            <v>1992</v>
          </cell>
          <cell r="G71">
            <v>15</v>
          </cell>
          <cell r="H71">
            <v>0.03137731481481481</v>
          </cell>
          <cell r="I71">
            <v>35</v>
          </cell>
        </row>
        <row r="72">
          <cell r="A72" t="str">
            <v>202.5</v>
          </cell>
          <cell r="B72">
            <v>40</v>
          </cell>
          <cell r="C72" t="str">
            <v>Дехиев Тимур</v>
          </cell>
          <cell r="D72" t="str">
            <v>ДДЮТЭ ЮАО-4</v>
          </cell>
          <cell r="E72">
            <v>2025</v>
          </cell>
          <cell r="F72">
            <v>1994</v>
          </cell>
          <cell r="G72">
            <v>5</v>
          </cell>
          <cell r="H72">
            <v>0.03155092592592592</v>
          </cell>
          <cell r="I72">
            <v>36</v>
          </cell>
        </row>
        <row r="73">
          <cell r="A73" t="str">
            <v>204.1</v>
          </cell>
          <cell r="B73">
            <v>41</v>
          </cell>
          <cell r="C73" t="str">
            <v>Кирюшкин Евгений</v>
          </cell>
          <cell r="D73" t="str">
            <v>ДООЦ 'Северный'</v>
          </cell>
          <cell r="E73">
            <v>2041</v>
          </cell>
          <cell r="F73">
            <v>1993</v>
          </cell>
          <cell r="G73">
            <v>15</v>
          </cell>
          <cell r="H73">
            <v>0.03221064814814815</v>
          </cell>
          <cell r="I73">
            <v>37</v>
          </cell>
        </row>
        <row r="74">
          <cell r="A74" t="str">
            <v>213.3</v>
          </cell>
          <cell r="B74">
            <v>42</v>
          </cell>
          <cell r="C74" t="str">
            <v>Василишин Евгений</v>
          </cell>
          <cell r="D74" t="str">
            <v>ЦРТДиЮ 'Жулебино'-4</v>
          </cell>
          <cell r="E74">
            <v>2133</v>
          </cell>
          <cell r="F74">
            <v>1992</v>
          </cell>
          <cell r="G74">
            <v>5</v>
          </cell>
          <cell r="H74">
            <v>0.032326388888888884</v>
          </cell>
          <cell r="I74">
            <v>38</v>
          </cell>
        </row>
        <row r="75">
          <cell r="A75" t="str">
            <v>213.2</v>
          </cell>
          <cell r="B75">
            <v>43</v>
          </cell>
          <cell r="C75" t="str">
            <v>Николаев Александр</v>
          </cell>
          <cell r="D75" t="str">
            <v>ЦРТДиЮ 'Жулебино'-4</v>
          </cell>
          <cell r="E75">
            <v>2132</v>
          </cell>
          <cell r="F75">
            <v>1992</v>
          </cell>
          <cell r="G75">
            <v>5</v>
          </cell>
          <cell r="H75">
            <v>0.032372685185185185</v>
          </cell>
          <cell r="I75">
            <v>39</v>
          </cell>
        </row>
        <row r="76">
          <cell r="A76" t="str">
            <v>212.2</v>
          </cell>
          <cell r="B76">
            <v>44</v>
          </cell>
          <cell r="C76" t="str">
            <v>Артамонов Николай</v>
          </cell>
          <cell r="D76" t="str">
            <v>Школа № 54-2</v>
          </cell>
          <cell r="E76">
            <v>2122</v>
          </cell>
          <cell r="F76">
            <v>1993</v>
          </cell>
          <cell r="G76">
            <v>10</v>
          </cell>
          <cell r="H76">
            <v>0.033310185185185186</v>
          </cell>
          <cell r="I76">
            <v>40</v>
          </cell>
        </row>
        <row r="77">
          <cell r="A77" t="str">
            <v>202.3</v>
          </cell>
          <cell r="B77">
            <v>45</v>
          </cell>
          <cell r="C77" t="str">
            <v>Бибиков Сергей</v>
          </cell>
          <cell r="D77" t="str">
            <v>ДДЮТЭ ЮАО-4</v>
          </cell>
          <cell r="E77">
            <v>2023</v>
          </cell>
          <cell r="F77">
            <v>1994</v>
          </cell>
          <cell r="G77">
            <v>0</v>
          </cell>
          <cell r="H77">
            <v>0.03364583333333333</v>
          </cell>
          <cell r="I77">
            <v>41</v>
          </cell>
        </row>
        <row r="78">
          <cell r="A78" t="str">
            <v>203.1</v>
          </cell>
          <cell r="B78">
            <v>46</v>
          </cell>
          <cell r="C78" t="str">
            <v>Пилютис Вадим</v>
          </cell>
          <cell r="D78" t="str">
            <v>ЦВР 'Синяя птица'-1</v>
          </cell>
          <cell r="E78">
            <v>2031</v>
          </cell>
          <cell r="F78">
            <v>1992</v>
          </cell>
          <cell r="G78">
            <v>0</v>
          </cell>
          <cell r="H78">
            <v>0.033796296296296297</v>
          </cell>
          <cell r="I78">
            <v>42</v>
          </cell>
        </row>
        <row r="79">
          <cell r="A79" t="str">
            <v>207.2</v>
          </cell>
          <cell r="B79">
            <v>47</v>
          </cell>
          <cell r="C79" t="str">
            <v>Куликов Павел</v>
          </cell>
          <cell r="D79" t="str">
            <v>ЦО № 1449</v>
          </cell>
          <cell r="E79">
            <v>2072</v>
          </cell>
          <cell r="F79">
            <v>1993</v>
          </cell>
          <cell r="G79">
            <v>0</v>
          </cell>
          <cell r="H79">
            <v>0.033935185185185186</v>
          </cell>
          <cell r="I79">
            <v>43</v>
          </cell>
        </row>
        <row r="80">
          <cell r="A80" t="str">
            <v>201.1</v>
          </cell>
          <cell r="B80">
            <v>48</v>
          </cell>
          <cell r="C80" t="str">
            <v>Крогулецкий Дмитрий</v>
          </cell>
          <cell r="D80" t="str">
            <v>ДДЮТЭ ЮАО-3</v>
          </cell>
          <cell r="E80">
            <v>2011</v>
          </cell>
          <cell r="F80">
            <v>1995</v>
          </cell>
          <cell r="G80">
            <v>0</v>
          </cell>
          <cell r="H80">
            <v>0.03435185185185185</v>
          </cell>
          <cell r="I80">
            <v>44</v>
          </cell>
        </row>
        <row r="81">
          <cell r="A81" t="str">
            <v>207.4</v>
          </cell>
          <cell r="B81">
            <v>49</v>
          </cell>
          <cell r="C81" t="str">
            <v>Мамедов Али</v>
          </cell>
          <cell r="D81" t="str">
            <v>ЦО № 1449</v>
          </cell>
          <cell r="E81">
            <v>2074</v>
          </cell>
          <cell r="F81">
            <v>1993</v>
          </cell>
          <cell r="G81">
            <v>15</v>
          </cell>
          <cell r="H81">
            <v>0.036516203703703703</v>
          </cell>
          <cell r="I81">
            <v>45</v>
          </cell>
        </row>
        <row r="82">
          <cell r="A82" t="str">
            <v>211.3</v>
          </cell>
          <cell r="B82">
            <v>50</v>
          </cell>
          <cell r="C82" t="str">
            <v>Лю Тенкунь</v>
          </cell>
          <cell r="D82" t="str">
            <v>Школа № 54-1</v>
          </cell>
          <cell r="E82">
            <v>2113</v>
          </cell>
          <cell r="F82">
            <v>1982</v>
          </cell>
          <cell r="G82">
            <v>5</v>
          </cell>
          <cell r="H82">
            <v>0.03673611111111111</v>
          </cell>
          <cell r="I82" t="str">
            <v>в/к</v>
          </cell>
        </row>
        <row r="83">
          <cell r="A83" t="str">
            <v>213.1</v>
          </cell>
          <cell r="B83">
            <v>51</v>
          </cell>
          <cell r="C83" t="str">
            <v>Садыков Эйнур</v>
          </cell>
          <cell r="D83" t="str">
            <v>ЦРТДиЮ 'Жулебино'-4</v>
          </cell>
          <cell r="E83">
            <v>2131</v>
          </cell>
          <cell r="F83">
            <v>1992</v>
          </cell>
          <cell r="G83">
            <v>10</v>
          </cell>
          <cell r="H83">
            <v>0.03722222222222222</v>
          </cell>
          <cell r="I83">
            <v>46</v>
          </cell>
        </row>
        <row r="84">
          <cell r="A84" t="str">
            <v>203.6</v>
          </cell>
          <cell r="B84">
            <v>52</v>
          </cell>
          <cell r="C84" t="str">
            <v>Шайхразеев Артур</v>
          </cell>
          <cell r="D84" t="str">
            <v>ЦВР 'Синяя птица'-1</v>
          </cell>
          <cell r="E84">
            <v>2036</v>
          </cell>
          <cell r="F84">
            <v>1992</v>
          </cell>
          <cell r="G84">
            <v>0</v>
          </cell>
          <cell r="H84">
            <v>0.04052083333333333</v>
          </cell>
          <cell r="I84">
            <v>47</v>
          </cell>
        </row>
        <row r="85">
          <cell r="A85" t="str">
            <v>202.2</v>
          </cell>
          <cell r="B85">
            <v>53</v>
          </cell>
          <cell r="C85" t="str">
            <v>Алимов Радомир</v>
          </cell>
          <cell r="D85" t="str">
            <v>ДДЮТЭ ЮАО-4</v>
          </cell>
          <cell r="E85">
            <v>2022</v>
          </cell>
          <cell r="F85">
            <v>1995</v>
          </cell>
          <cell r="G85">
            <v>5</v>
          </cell>
          <cell r="H85">
            <v>0.041875</v>
          </cell>
          <cell r="I85">
            <v>48</v>
          </cell>
        </row>
        <row r="86">
          <cell r="A86" t="str">
            <v>207.1</v>
          </cell>
          <cell r="B86">
            <v>54</v>
          </cell>
          <cell r="C86" t="str">
            <v>Булаев Александр</v>
          </cell>
          <cell r="D86" t="str">
            <v>ЦО № 1449</v>
          </cell>
          <cell r="E86">
            <v>2071</v>
          </cell>
          <cell r="F86">
            <v>1993</v>
          </cell>
          <cell r="G86">
            <v>0</v>
          </cell>
          <cell r="H86">
            <v>0.042256944444444444</v>
          </cell>
          <cell r="I86">
            <v>49</v>
          </cell>
        </row>
        <row r="87">
          <cell r="A87" t="str">
            <v>211.2</v>
          </cell>
          <cell r="B87">
            <v>55</v>
          </cell>
          <cell r="C87" t="str">
            <v>Лю Цзыпен</v>
          </cell>
          <cell r="D87" t="str">
            <v>Школа № 54-1</v>
          </cell>
          <cell r="E87">
            <v>2112</v>
          </cell>
          <cell r="F87">
            <v>1987</v>
          </cell>
          <cell r="G87">
            <v>0</v>
          </cell>
          <cell r="H87">
            <v>0.045717592592592594</v>
          </cell>
          <cell r="I87" t="str">
            <v>в/к</v>
          </cell>
        </row>
        <row r="88">
          <cell r="A88" t="str">
            <v>206.4</v>
          </cell>
          <cell r="B88">
            <v>56</v>
          </cell>
          <cell r="C88" t="str">
            <v>Аленных Дмитрий</v>
          </cell>
          <cell r="D88" t="str">
            <v>ЦО № 1430</v>
          </cell>
          <cell r="E88">
            <v>2064</v>
          </cell>
          <cell r="F88">
            <v>1994</v>
          </cell>
          <cell r="G88">
            <v>10</v>
          </cell>
          <cell r="H88">
            <v>0.04625</v>
          </cell>
          <cell r="I88">
            <v>50</v>
          </cell>
        </row>
        <row r="89">
          <cell r="A89" t="str">
            <v>202.4</v>
          </cell>
          <cell r="B89">
            <v>57</v>
          </cell>
          <cell r="C89" t="str">
            <v>Кузин Дмитрий</v>
          </cell>
          <cell r="D89" t="str">
            <v>ДДЮТЭ ЮАО-4</v>
          </cell>
          <cell r="E89">
            <v>2024</v>
          </cell>
          <cell r="F89">
            <v>1995</v>
          </cell>
          <cell r="G89">
            <v>15</v>
          </cell>
          <cell r="H89">
            <v>0.0491550925925926</v>
          </cell>
          <cell r="I89">
            <v>51</v>
          </cell>
        </row>
        <row r="90">
          <cell r="A90" t="str">
            <v>202.1</v>
          </cell>
          <cell r="B90">
            <v>58</v>
          </cell>
          <cell r="C90" t="str">
            <v>Кузин Илья</v>
          </cell>
          <cell r="D90" t="str">
            <v>ДДЮТЭ ЮАО-4</v>
          </cell>
          <cell r="E90">
            <v>2021</v>
          </cell>
          <cell r="F90">
            <v>1994</v>
          </cell>
          <cell r="G90">
            <v>0</v>
          </cell>
          <cell r="H90">
            <v>0.05034722222222222</v>
          </cell>
          <cell r="I90">
            <v>52</v>
          </cell>
        </row>
        <row r="91">
          <cell r="A91" t="str">
            <v>213.4</v>
          </cell>
          <cell r="B91">
            <v>59</v>
          </cell>
          <cell r="C91" t="str">
            <v>Викуловский Вячеслав</v>
          </cell>
          <cell r="D91" t="str">
            <v>ЦРТДиЮ 'Жулебино'-4</v>
          </cell>
          <cell r="E91">
            <v>2134</v>
          </cell>
          <cell r="F91">
            <v>1993</v>
          </cell>
          <cell r="G91">
            <v>15</v>
          </cell>
          <cell r="H91">
            <v>0.05336805555555555</v>
          </cell>
          <cell r="I91">
            <v>53</v>
          </cell>
        </row>
        <row r="92">
          <cell r="A92" t="str">
            <v>213.5</v>
          </cell>
          <cell r="B92">
            <v>60</v>
          </cell>
          <cell r="C92" t="str">
            <v>Рыбченко Вадим</v>
          </cell>
          <cell r="D92" t="str">
            <v>ЦРТДиЮ 'Жулебино'-4</v>
          </cell>
          <cell r="E92">
            <v>2135</v>
          </cell>
          <cell r="F92">
            <v>1994</v>
          </cell>
          <cell r="G92">
            <v>15</v>
          </cell>
          <cell r="H92">
            <v>0.057789351851851856</v>
          </cell>
          <cell r="I92">
            <v>54</v>
          </cell>
        </row>
        <row r="93">
          <cell r="A93" t="str">
            <v>.</v>
          </cell>
          <cell r="B93" t="str">
            <v>м34,</v>
          </cell>
          <cell r="C93" t="str">
            <v>8 КП</v>
          </cell>
        </row>
        <row r="94">
          <cell r="A94" t="str">
            <v>Ква.е</v>
          </cell>
          <cell r="B94" t="str">
            <v>№п/п</v>
          </cell>
          <cell r="C94" t="str">
            <v>Фамилия, имя</v>
          </cell>
          <cell r="D94" t="str">
            <v>Коллектив</v>
          </cell>
          <cell r="E94" t="str">
            <v>Квал Номе</v>
          </cell>
          <cell r="F94" t="str">
            <v>р ГР</v>
          </cell>
          <cell r="G94" t="str">
            <v>ШТРАФ</v>
          </cell>
          <cell r="H94" t="str">
            <v>Результат</v>
          </cell>
          <cell r="I94" t="str">
            <v>Место Пр</v>
          </cell>
        </row>
        <row r="95">
          <cell r="A95" t="str">
            <v>301.6</v>
          </cell>
          <cell r="B95">
            <v>1</v>
          </cell>
          <cell r="C95" t="str">
            <v>Ольховский Дмитрий</v>
          </cell>
          <cell r="D95" t="str">
            <v>ДДЮТЭ ЮАО-1</v>
          </cell>
          <cell r="E95">
            <v>3016</v>
          </cell>
          <cell r="F95">
            <v>1992</v>
          </cell>
          <cell r="G95">
            <v>0</v>
          </cell>
          <cell r="H95">
            <v>0.012939814814814814</v>
          </cell>
          <cell r="I95">
            <v>1</v>
          </cell>
        </row>
        <row r="96">
          <cell r="A96" t="str">
            <v>305.6</v>
          </cell>
          <cell r="B96">
            <v>2</v>
          </cell>
          <cell r="C96" t="str">
            <v>Киселев Евгений</v>
          </cell>
          <cell r="D96" t="str">
            <v>МосгорСЮТур</v>
          </cell>
          <cell r="E96">
            <v>3056</v>
          </cell>
          <cell r="F96">
            <v>1991</v>
          </cell>
          <cell r="G96">
            <v>0</v>
          </cell>
          <cell r="H96">
            <v>0.014178240740740741</v>
          </cell>
          <cell r="I96">
            <v>2</v>
          </cell>
        </row>
        <row r="97">
          <cell r="A97" t="str">
            <v>304.1</v>
          </cell>
          <cell r="B97">
            <v>3</v>
          </cell>
          <cell r="C97" t="str">
            <v>Бондаренко Роман</v>
          </cell>
          <cell r="D97" t="str">
            <v>ЦДЮТЭ 'Черемушки'-1</v>
          </cell>
          <cell r="E97">
            <v>3041</v>
          </cell>
          <cell r="F97">
            <v>1991</v>
          </cell>
          <cell r="G97">
            <v>0</v>
          </cell>
          <cell r="H97">
            <v>0.015972222222222224</v>
          </cell>
          <cell r="I97">
            <v>3</v>
          </cell>
        </row>
        <row r="98">
          <cell r="A98" t="str">
            <v>302.6</v>
          </cell>
          <cell r="B98">
            <v>4</v>
          </cell>
          <cell r="C98" t="str">
            <v>Пичугин Николай</v>
          </cell>
          <cell r="D98" t="str">
            <v>ДДЮТЭ ЮАО-2</v>
          </cell>
          <cell r="E98">
            <v>3026</v>
          </cell>
          <cell r="F98">
            <v>1993</v>
          </cell>
          <cell r="G98">
            <v>0</v>
          </cell>
          <cell r="H98">
            <v>0.02025462962962963</v>
          </cell>
          <cell r="I98">
            <v>4</v>
          </cell>
        </row>
        <row r="99">
          <cell r="A99" t="str">
            <v>302.5</v>
          </cell>
          <cell r="B99">
            <v>5</v>
          </cell>
          <cell r="C99" t="str">
            <v>Ярошенко Владимир</v>
          </cell>
          <cell r="D99" t="str">
            <v>ДДЮТЭ ЮАО-2</v>
          </cell>
          <cell r="E99">
            <v>3025</v>
          </cell>
          <cell r="F99">
            <v>1991</v>
          </cell>
          <cell r="G99">
            <v>0</v>
          </cell>
          <cell r="H99">
            <v>0.020300925925925927</v>
          </cell>
          <cell r="I99">
            <v>5</v>
          </cell>
        </row>
        <row r="100">
          <cell r="A100" t="str">
            <v>304.2</v>
          </cell>
          <cell r="B100">
            <v>6</v>
          </cell>
          <cell r="C100" t="str">
            <v>Ханин Дмитрий</v>
          </cell>
          <cell r="D100" t="str">
            <v>ЦДЮТЭ 'Черемушки'-1</v>
          </cell>
          <cell r="E100">
            <v>3042</v>
          </cell>
          <cell r="F100">
            <v>1992</v>
          </cell>
          <cell r="G100">
            <v>0</v>
          </cell>
          <cell r="H100">
            <v>0.020613425925925927</v>
          </cell>
          <cell r="I100">
            <v>6</v>
          </cell>
        </row>
        <row r="101">
          <cell r="A101" t="str">
            <v>303.1</v>
          </cell>
          <cell r="B101">
            <v>7</v>
          </cell>
          <cell r="C101" t="str">
            <v>Кацюба Александр</v>
          </cell>
          <cell r="D101" t="str">
            <v>ЦВР 'Раменки'</v>
          </cell>
          <cell r="E101">
            <v>3031</v>
          </cell>
          <cell r="F101">
            <v>1993</v>
          </cell>
          <cell r="G101">
            <v>0</v>
          </cell>
          <cell r="H101">
            <v>0.02201388888888889</v>
          </cell>
          <cell r="I101">
            <v>7</v>
          </cell>
        </row>
        <row r="102">
          <cell r="A102" t="str">
            <v>304.4</v>
          </cell>
          <cell r="B102">
            <v>8</v>
          </cell>
          <cell r="C102" t="str">
            <v>Куваев Егор</v>
          </cell>
          <cell r="D102" t="str">
            <v>ЦДЮТЭ 'Черемушки'-1</v>
          </cell>
          <cell r="E102">
            <v>3044</v>
          </cell>
          <cell r="F102">
            <v>1992</v>
          </cell>
          <cell r="G102">
            <v>5</v>
          </cell>
          <cell r="H102">
            <v>0.02349537037037037</v>
          </cell>
          <cell r="I102">
            <v>8</v>
          </cell>
        </row>
        <row r="103">
          <cell r="A103" t="str">
            <v>304.3</v>
          </cell>
          <cell r="B103">
            <v>9</v>
          </cell>
          <cell r="C103" t="str">
            <v>Борисов Александр</v>
          </cell>
          <cell r="D103" t="str">
            <v>ЦДЮТЭ 'Черемушки'-1</v>
          </cell>
          <cell r="E103">
            <v>3043</v>
          </cell>
          <cell r="F103">
            <v>1991</v>
          </cell>
          <cell r="G103">
            <v>0</v>
          </cell>
          <cell r="H103">
            <v>0.023854166666666666</v>
          </cell>
          <cell r="I103">
            <v>9</v>
          </cell>
        </row>
        <row r="104">
          <cell r="A104" t="str">
            <v>304.6</v>
          </cell>
          <cell r="B104">
            <v>10</v>
          </cell>
          <cell r="C104" t="str">
            <v>Ходьков Антон</v>
          </cell>
          <cell r="D104" t="str">
            <v>ЦДЮТЭ 'Черемушки'-1</v>
          </cell>
          <cell r="E104">
            <v>3046</v>
          </cell>
          <cell r="F104">
            <v>1991</v>
          </cell>
          <cell r="G104">
            <v>0</v>
          </cell>
          <cell r="H104">
            <v>0.02533564814814815</v>
          </cell>
          <cell r="I104">
            <v>10</v>
          </cell>
        </row>
        <row r="105">
          <cell r="A105" t="str">
            <v>301.1</v>
          </cell>
          <cell r="B105">
            <v>11</v>
          </cell>
          <cell r="C105" t="str">
            <v>Амелин Николай</v>
          </cell>
          <cell r="D105" t="str">
            <v>ДДЮТЭ ЮАО-1</v>
          </cell>
          <cell r="E105">
            <v>3011</v>
          </cell>
          <cell r="F105">
            <v>1996</v>
          </cell>
          <cell r="G105">
            <v>0</v>
          </cell>
          <cell r="H105">
            <v>0.025775462962962962</v>
          </cell>
          <cell r="I105">
            <v>11</v>
          </cell>
        </row>
        <row r="106">
          <cell r="A106" t="str">
            <v>305.3</v>
          </cell>
          <cell r="B106">
            <v>12</v>
          </cell>
          <cell r="C106" t="str">
            <v>Дорохин Дмитрий</v>
          </cell>
          <cell r="D106" t="str">
            <v>МосгорСЮТур</v>
          </cell>
          <cell r="E106">
            <v>3053</v>
          </cell>
          <cell r="F106">
            <v>1995</v>
          </cell>
          <cell r="G106">
            <v>0</v>
          </cell>
          <cell r="H106">
            <v>0.0278125</v>
          </cell>
          <cell r="I106">
            <v>12</v>
          </cell>
        </row>
        <row r="107">
          <cell r="A107" t="str">
            <v>301.2</v>
          </cell>
          <cell r="B107">
            <v>13</v>
          </cell>
          <cell r="C107" t="str">
            <v>Ольховский Василий</v>
          </cell>
          <cell r="D107" t="str">
            <v>ДДЮТЭ ЮАО-1</v>
          </cell>
          <cell r="E107">
            <v>3012</v>
          </cell>
          <cell r="F107">
            <v>1996</v>
          </cell>
          <cell r="G107">
            <v>5</v>
          </cell>
          <cell r="H107">
            <v>0.03</v>
          </cell>
          <cell r="I107">
            <v>13</v>
          </cell>
        </row>
        <row r="108">
          <cell r="A108" t="str">
            <v>301.4</v>
          </cell>
          <cell r="B108">
            <v>14</v>
          </cell>
          <cell r="C108" t="str">
            <v>Самсонов Константин</v>
          </cell>
          <cell r="D108" t="str">
            <v>ДДЮТЭ ЮАО-1</v>
          </cell>
          <cell r="E108">
            <v>3014</v>
          </cell>
          <cell r="F108">
            <v>1992</v>
          </cell>
          <cell r="G108">
            <v>0</v>
          </cell>
          <cell r="H108">
            <v>0.030150462962962962</v>
          </cell>
          <cell r="I108">
            <v>14</v>
          </cell>
        </row>
        <row r="109">
          <cell r="A109" t="str">
            <v>303.2</v>
          </cell>
          <cell r="B109">
            <v>15</v>
          </cell>
          <cell r="C109" t="str">
            <v>Кузин Геннадий</v>
          </cell>
          <cell r="D109" t="str">
            <v>ЦВР 'Раменки'</v>
          </cell>
          <cell r="E109">
            <v>3032</v>
          </cell>
          <cell r="F109">
            <v>1993</v>
          </cell>
          <cell r="G109">
            <v>5</v>
          </cell>
          <cell r="H109">
            <v>0.03043981481481482</v>
          </cell>
          <cell r="I109">
            <v>15</v>
          </cell>
        </row>
        <row r="110">
          <cell r="A110" t="str">
            <v>301.5</v>
          </cell>
          <cell r="B110">
            <v>16</v>
          </cell>
          <cell r="C110" t="str">
            <v>Осипов Максим</v>
          </cell>
          <cell r="D110" t="str">
            <v>ДДЮТЭ ЮАО-1</v>
          </cell>
          <cell r="E110">
            <v>3015</v>
          </cell>
          <cell r="F110">
            <v>1995</v>
          </cell>
          <cell r="G110">
            <v>0</v>
          </cell>
          <cell r="H110">
            <v>0.03163194444444444</v>
          </cell>
          <cell r="I110">
            <v>16</v>
          </cell>
        </row>
        <row r="111">
          <cell r="A111" t="str">
            <v>305.4</v>
          </cell>
          <cell r="B111">
            <v>17</v>
          </cell>
          <cell r="C111" t="str">
            <v>Соколовский Алексей</v>
          </cell>
          <cell r="D111" t="str">
            <v>МосгорСЮТур</v>
          </cell>
          <cell r="E111">
            <v>3054</v>
          </cell>
          <cell r="F111">
            <v>1994</v>
          </cell>
          <cell r="G111">
            <v>0</v>
          </cell>
          <cell r="H111">
            <v>0.03560185185185185</v>
          </cell>
          <cell r="I111">
            <v>17</v>
          </cell>
        </row>
        <row r="112">
          <cell r="A112" t="str">
            <v>304.5</v>
          </cell>
          <cell r="B112">
            <v>18</v>
          </cell>
          <cell r="C112" t="str">
            <v>Макаров Тимофей</v>
          </cell>
          <cell r="D112" t="str">
            <v>ЦДЮТЭ 'Черемушки'-1</v>
          </cell>
          <cell r="E112">
            <v>3045</v>
          </cell>
          <cell r="F112">
            <v>1992</v>
          </cell>
          <cell r="G112">
            <v>0</v>
          </cell>
          <cell r="H112">
            <v>0.035694444444444445</v>
          </cell>
          <cell r="I112">
            <v>18</v>
          </cell>
        </row>
        <row r="113">
          <cell r="A113" t="str">
            <v>303.5</v>
          </cell>
          <cell r="B113">
            <v>19</v>
          </cell>
          <cell r="C113" t="str">
            <v>Воронцов Виталий</v>
          </cell>
          <cell r="D113" t="str">
            <v>ЦВР 'Раменки'</v>
          </cell>
          <cell r="E113">
            <v>3035</v>
          </cell>
          <cell r="F113">
            <v>1992</v>
          </cell>
          <cell r="G113">
            <v>0</v>
          </cell>
          <cell r="H113">
            <v>0.0359837962962963</v>
          </cell>
          <cell r="I113">
            <v>19</v>
          </cell>
        </row>
        <row r="114">
          <cell r="A114" t="str">
            <v>303.3</v>
          </cell>
          <cell r="B114">
            <v>20</v>
          </cell>
          <cell r="C114" t="str">
            <v>Алесин Никита</v>
          </cell>
          <cell r="D114" t="str">
            <v>ЦВР 'Раменки'</v>
          </cell>
          <cell r="E114">
            <v>3033</v>
          </cell>
          <cell r="F114">
            <v>1991</v>
          </cell>
          <cell r="G114">
            <v>5</v>
          </cell>
          <cell r="H114">
            <v>0.05043981481481482</v>
          </cell>
          <cell r="I114">
            <v>20</v>
          </cell>
        </row>
        <row r="115">
          <cell r="A115" t="str">
            <v>.</v>
          </cell>
          <cell r="B115" t="str">
            <v>ж34,</v>
          </cell>
          <cell r="C115" t="str">
            <v>8 КП</v>
          </cell>
        </row>
        <row r="116">
          <cell r="A116" t="str">
            <v>Ква.е</v>
          </cell>
          <cell r="B116" t="str">
            <v>№п/п</v>
          </cell>
          <cell r="C116" t="str">
            <v>Фамилия, имя</v>
          </cell>
          <cell r="D116" t="str">
            <v>Коллектив</v>
          </cell>
          <cell r="E116" t="str">
            <v>Квал Номе</v>
          </cell>
          <cell r="F116" t="str">
            <v>р ГР</v>
          </cell>
          <cell r="G116" t="str">
            <v>ШТРАФ</v>
          </cell>
          <cell r="H116" t="str">
            <v>Результат</v>
          </cell>
          <cell r="I116" t="str">
            <v>Место Пр</v>
          </cell>
        </row>
        <row r="117">
          <cell r="A117" t="str">
            <v>305.2</v>
          </cell>
          <cell r="B117">
            <v>1</v>
          </cell>
          <cell r="C117" t="str">
            <v>Петровская Вероника</v>
          </cell>
          <cell r="D117" t="str">
            <v>МосгорСЮТур</v>
          </cell>
          <cell r="E117">
            <v>3052</v>
          </cell>
          <cell r="F117">
            <v>1994</v>
          </cell>
          <cell r="G117">
            <v>0</v>
          </cell>
          <cell r="H117">
            <v>0.01806712962962963</v>
          </cell>
          <cell r="I117">
            <v>1</v>
          </cell>
        </row>
        <row r="118">
          <cell r="A118" t="str">
            <v>302.4</v>
          </cell>
          <cell r="B118">
            <v>2</v>
          </cell>
          <cell r="C118" t="str">
            <v>Мосина Мария</v>
          </cell>
          <cell r="D118" t="str">
            <v>ДДЮТЭ ЮАО-2</v>
          </cell>
          <cell r="E118">
            <v>3024</v>
          </cell>
          <cell r="F118">
            <v>1992</v>
          </cell>
          <cell r="G118">
            <v>0</v>
          </cell>
          <cell r="H118">
            <v>0.021412037037037035</v>
          </cell>
          <cell r="I118">
            <v>2</v>
          </cell>
        </row>
        <row r="119">
          <cell r="A119" t="str">
            <v>305.5</v>
          </cell>
          <cell r="B119">
            <v>3</v>
          </cell>
          <cell r="C119" t="str">
            <v>Жеребцова Анастасия</v>
          </cell>
          <cell r="D119" t="str">
            <v>МосгорСЮТур</v>
          </cell>
          <cell r="E119">
            <v>3055</v>
          </cell>
          <cell r="F119">
            <v>1995</v>
          </cell>
          <cell r="G119">
            <v>0</v>
          </cell>
          <cell r="H119">
            <v>0.026284722222222223</v>
          </cell>
          <cell r="I119">
            <v>3</v>
          </cell>
        </row>
        <row r="120">
          <cell r="A120" t="str">
            <v>305.1</v>
          </cell>
          <cell r="B120">
            <v>4</v>
          </cell>
          <cell r="C120" t="str">
            <v>Лобзаева Дарья</v>
          </cell>
          <cell r="D120" t="str">
            <v>МосгорСЮТур</v>
          </cell>
          <cell r="E120">
            <v>3051</v>
          </cell>
          <cell r="F120">
            <v>1993</v>
          </cell>
          <cell r="G120">
            <v>5</v>
          </cell>
          <cell r="H120">
            <v>0.029143518518518517</v>
          </cell>
          <cell r="I120">
            <v>4</v>
          </cell>
        </row>
        <row r="121">
          <cell r="A121" t="str">
            <v>302.3</v>
          </cell>
          <cell r="B121">
            <v>5</v>
          </cell>
          <cell r="C121" t="str">
            <v>Вершинина Елизавета</v>
          </cell>
          <cell r="D121" t="str">
            <v>ДДЮТЭ ЮАО-2</v>
          </cell>
          <cell r="E121">
            <v>3023</v>
          </cell>
          <cell r="F121">
            <v>1991</v>
          </cell>
          <cell r="G121">
            <v>0</v>
          </cell>
          <cell r="H121">
            <v>0.03145833333333333</v>
          </cell>
          <cell r="I121">
            <v>5</v>
          </cell>
        </row>
        <row r="122">
          <cell r="A122" t="str">
            <v>303.4</v>
          </cell>
          <cell r="B122">
            <v>6</v>
          </cell>
          <cell r="C122" t="str">
            <v>Полежаева Валентина</v>
          </cell>
          <cell r="D122" t="str">
            <v>ЦВР 'Раменки'</v>
          </cell>
          <cell r="E122">
            <v>3034</v>
          </cell>
          <cell r="F122">
            <v>1993</v>
          </cell>
          <cell r="G122">
            <v>10</v>
          </cell>
          <cell r="H122">
            <v>0.03166666666666667</v>
          </cell>
          <cell r="I122">
            <v>6</v>
          </cell>
        </row>
        <row r="123">
          <cell r="A123" t="str">
            <v>302.1</v>
          </cell>
          <cell r="B123">
            <v>7</v>
          </cell>
          <cell r="C123" t="str">
            <v>Артемова Елена</v>
          </cell>
          <cell r="D123" t="str">
            <v>ДДЮТЭ ЮАО-2</v>
          </cell>
          <cell r="E123">
            <v>3021</v>
          </cell>
          <cell r="F123">
            <v>1993</v>
          </cell>
          <cell r="G123">
            <v>10</v>
          </cell>
          <cell r="H123">
            <v>0.03342592592592592</v>
          </cell>
          <cell r="I123">
            <v>7</v>
          </cell>
        </row>
        <row r="124">
          <cell r="A124" t="str">
            <v>301.3</v>
          </cell>
          <cell r="B124">
            <v>8</v>
          </cell>
          <cell r="C124" t="str">
            <v>Петухов Слава</v>
          </cell>
          <cell r="D124" t="str">
            <v>ДДЮТЭ ЮАО-1</v>
          </cell>
          <cell r="E124">
            <v>3013</v>
          </cell>
          <cell r="F124">
            <v>1994</v>
          </cell>
          <cell r="G124">
            <v>5</v>
          </cell>
          <cell r="H124">
            <v>0.034942129629629635</v>
          </cell>
          <cell r="I124">
            <v>8</v>
          </cell>
        </row>
        <row r="125">
          <cell r="A125" t="str">
            <v>303.6</v>
          </cell>
          <cell r="B125">
            <v>9</v>
          </cell>
          <cell r="C125" t="str">
            <v>Соколова Мария</v>
          </cell>
          <cell r="D125" t="str">
            <v>ЦВР 'Раменки'</v>
          </cell>
          <cell r="E125">
            <v>3036</v>
          </cell>
          <cell r="F125">
            <v>1992</v>
          </cell>
          <cell r="G125">
            <v>0</v>
          </cell>
          <cell r="H125">
            <v>0.0353587962962963</v>
          </cell>
          <cell r="I125">
            <v>9</v>
          </cell>
        </row>
        <row r="126">
          <cell r="A126" t="str">
            <v>302.2</v>
          </cell>
          <cell r="B126">
            <v>10</v>
          </cell>
          <cell r="C126" t="str">
            <v>Искоскова Ксения</v>
          </cell>
          <cell r="D126" t="str">
            <v>ДДЮТЭ ЮАО-2</v>
          </cell>
          <cell r="E126">
            <v>3022</v>
          </cell>
          <cell r="F126">
            <v>1993</v>
          </cell>
          <cell r="G126">
            <v>0</v>
          </cell>
          <cell r="H126">
            <v>0.037939814814814815</v>
          </cell>
          <cell r="I126">
            <v>10</v>
          </cell>
        </row>
        <row r="127">
          <cell r="A127" t="str">
            <v>тяр.с</v>
          </cell>
          <cell r="B127" t="str">
            <v>Главн</v>
          </cell>
          <cell r="C127" t="str">
            <v>ый судья</v>
          </cell>
          <cell r="D127" t="str">
            <v>Дег</v>
          </cell>
          <cell r="E127" t="str">
            <v>тярев Алекс</v>
          </cell>
          <cell r="F127" t="str">
            <v>ей</v>
          </cell>
        </row>
        <row r="128">
          <cell r="A128" t="str">
            <v>оки.А</v>
          </cell>
          <cell r="B128" t="str">
            <v>Главн</v>
          </cell>
          <cell r="C128" t="str">
            <v>ый секретарь</v>
          </cell>
          <cell r="D128" t="str">
            <v>Вол</v>
          </cell>
          <cell r="E128" t="str">
            <v>окитина Е.А</v>
          </cell>
          <cell r="F128" t="str">
            <v>.</v>
          </cell>
        </row>
        <row r="129">
          <cell r="A129" t="str">
            <v>.</v>
          </cell>
        </row>
        <row r="130">
          <cell r="A130" t="str">
            <v>.</v>
          </cell>
        </row>
        <row r="131">
          <cell r="A131" t="str">
            <v>.</v>
          </cell>
        </row>
        <row r="132">
          <cell r="A132" t="str">
            <v>.</v>
          </cell>
        </row>
        <row r="133">
          <cell r="A133" t="str">
            <v>.</v>
          </cell>
        </row>
        <row r="134">
          <cell r="A134" t="str">
            <v>.</v>
          </cell>
        </row>
        <row r="135">
          <cell r="A135" t="str">
            <v>.</v>
          </cell>
        </row>
        <row r="136">
          <cell r="A136" t="str">
            <v>.</v>
          </cell>
        </row>
        <row r="137">
          <cell r="A137" t="str">
            <v>.</v>
          </cell>
        </row>
        <row r="138">
          <cell r="A138" t="str">
            <v>.</v>
          </cell>
        </row>
        <row r="139">
          <cell r="A139" t="str">
            <v>.</v>
          </cell>
        </row>
        <row r="140">
          <cell r="A140" t="str">
            <v>.</v>
          </cell>
        </row>
        <row r="141">
          <cell r="A141" t="str">
            <v>.</v>
          </cell>
        </row>
        <row r="142">
          <cell r="A142" t="str">
            <v>.</v>
          </cell>
        </row>
        <row r="143">
          <cell r="A143" t="str">
            <v>.</v>
          </cell>
        </row>
        <row r="144">
          <cell r="A144" t="str">
            <v>.</v>
          </cell>
        </row>
        <row r="145">
          <cell r="A145" t="str">
            <v>.</v>
          </cell>
        </row>
        <row r="146">
          <cell r="A146" t="str">
            <v>.</v>
          </cell>
        </row>
        <row r="147">
          <cell r="A147" t="str">
            <v>.</v>
          </cell>
        </row>
        <row r="148">
          <cell r="A148" t="str">
            <v>.</v>
          </cell>
        </row>
        <row r="149">
          <cell r="A149" t="str">
            <v>.</v>
          </cell>
        </row>
        <row r="150">
          <cell r="A150" t="str">
            <v>.</v>
          </cell>
        </row>
        <row r="151">
          <cell r="A151" t="str">
            <v>.</v>
          </cell>
        </row>
        <row r="152">
          <cell r="A152" t="str">
            <v>.</v>
          </cell>
        </row>
        <row r="153">
          <cell r="A153" t="str">
            <v>.</v>
          </cell>
        </row>
        <row r="154">
          <cell r="A154" t="str">
            <v>.</v>
          </cell>
        </row>
        <row r="155">
          <cell r="A155" t="str">
            <v>.</v>
          </cell>
        </row>
        <row r="156">
          <cell r="A156" t="str">
            <v>.</v>
          </cell>
        </row>
        <row r="157">
          <cell r="A157" t="str">
            <v>.</v>
          </cell>
        </row>
        <row r="158">
          <cell r="A158" t="str">
            <v>.</v>
          </cell>
        </row>
        <row r="159">
          <cell r="A159" t="str">
            <v>.</v>
          </cell>
        </row>
        <row r="160">
          <cell r="A160" t="str">
            <v>.</v>
          </cell>
        </row>
        <row r="161">
          <cell r="A161" t="str">
            <v>.</v>
          </cell>
        </row>
        <row r="162">
          <cell r="A162" t="str">
            <v>.</v>
          </cell>
        </row>
        <row r="163">
          <cell r="A163" t="str">
            <v>.</v>
          </cell>
        </row>
        <row r="164">
          <cell r="A164" t="str">
            <v>.</v>
          </cell>
        </row>
        <row r="165">
          <cell r="A165" t="str">
            <v>.</v>
          </cell>
        </row>
        <row r="166">
          <cell r="A166" t="str">
            <v>.</v>
          </cell>
        </row>
        <row r="167">
          <cell r="A167" t="str">
            <v>.</v>
          </cell>
        </row>
        <row r="168">
          <cell r="A168" t="str">
            <v>.</v>
          </cell>
        </row>
        <row r="169">
          <cell r="A169" t="str">
            <v>.</v>
          </cell>
        </row>
        <row r="170">
          <cell r="A170" t="str">
            <v>.</v>
          </cell>
        </row>
        <row r="171">
          <cell r="A171" t="str">
            <v>.</v>
          </cell>
        </row>
        <row r="172">
          <cell r="A172" t="str">
            <v>.</v>
          </cell>
        </row>
        <row r="173">
          <cell r="A173" t="str">
            <v>.</v>
          </cell>
        </row>
        <row r="174">
          <cell r="A174" t="str">
            <v>.</v>
          </cell>
        </row>
        <row r="175">
          <cell r="A175" t="str">
            <v>.</v>
          </cell>
        </row>
        <row r="176">
          <cell r="A176" t="str">
            <v>.</v>
          </cell>
        </row>
        <row r="177">
          <cell r="A177" t="str">
            <v>.</v>
          </cell>
        </row>
        <row r="178">
          <cell r="A178" t="str">
            <v>.</v>
          </cell>
        </row>
        <row r="179">
          <cell r="A179" t="str">
            <v>.</v>
          </cell>
        </row>
        <row r="180">
          <cell r="A180" t="str">
            <v>.</v>
          </cell>
        </row>
        <row r="181">
          <cell r="A181" t="str">
            <v>.</v>
          </cell>
        </row>
        <row r="182">
          <cell r="A182" t="str">
            <v>.</v>
          </cell>
        </row>
        <row r="183">
          <cell r="A183" t="str">
            <v>.</v>
          </cell>
        </row>
        <row r="184">
          <cell r="A184" t="str">
            <v>.</v>
          </cell>
        </row>
        <row r="185">
          <cell r="A185" t="str">
            <v>.</v>
          </cell>
        </row>
        <row r="186">
          <cell r="A186" t="str">
            <v>.</v>
          </cell>
        </row>
        <row r="187">
          <cell r="A187" t="str">
            <v>.</v>
          </cell>
        </row>
        <row r="188">
          <cell r="A188" t="str">
            <v>.</v>
          </cell>
        </row>
        <row r="189">
          <cell r="A189" t="str">
            <v>.</v>
          </cell>
        </row>
        <row r="190">
          <cell r="A190" t="str">
            <v>.</v>
          </cell>
        </row>
        <row r="191">
          <cell r="A191" t="str">
            <v>.</v>
          </cell>
        </row>
        <row r="192">
          <cell r="A192" t="str">
            <v>.</v>
          </cell>
        </row>
        <row r="193">
          <cell r="A193" t="str">
            <v>.</v>
          </cell>
        </row>
        <row r="194">
          <cell r="A194" t="str">
            <v>.</v>
          </cell>
        </row>
        <row r="195">
          <cell r="A195" t="str">
            <v>.</v>
          </cell>
        </row>
        <row r="196">
          <cell r="A196" t="str">
            <v>.</v>
          </cell>
        </row>
        <row r="197">
          <cell r="A197" t="str">
            <v>.</v>
          </cell>
        </row>
        <row r="198">
          <cell r="A198" t="str">
            <v>.</v>
          </cell>
        </row>
        <row r="199">
          <cell r="A199" t="str">
            <v>.</v>
          </cell>
        </row>
        <row r="200">
          <cell r="A200" t="str">
            <v>.</v>
          </cell>
        </row>
        <row r="201">
          <cell r="A201" t="str">
            <v>.</v>
          </cell>
        </row>
        <row r="202">
          <cell r="A202" t="str">
            <v>.</v>
          </cell>
        </row>
        <row r="203">
          <cell r="A203" t="str">
            <v>.</v>
          </cell>
        </row>
        <row r="204">
          <cell r="A204" t="str">
            <v>.</v>
          </cell>
        </row>
        <row r="205">
          <cell r="A205" t="str">
            <v>.</v>
          </cell>
        </row>
        <row r="206">
          <cell r="A206" t="str">
            <v>.</v>
          </cell>
        </row>
        <row r="207">
          <cell r="A207" t="str">
            <v>.</v>
          </cell>
        </row>
        <row r="208">
          <cell r="A208" t="str">
            <v>.</v>
          </cell>
        </row>
        <row r="209">
          <cell r="A209" t="str">
            <v>.</v>
          </cell>
        </row>
        <row r="210">
          <cell r="A210" t="str">
            <v>.</v>
          </cell>
        </row>
        <row r="211">
          <cell r="A211" t="str">
            <v>.</v>
          </cell>
        </row>
        <row r="212">
          <cell r="A212" t="str">
            <v>.</v>
          </cell>
        </row>
        <row r="213">
          <cell r="A213" t="str">
            <v>.</v>
          </cell>
        </row>
        <row r="214">
          <cell r="A214" t="str">
            <v>.</v>
          </cell>
        </row>
        <row r="215">
          <cell r="A215" t="str">
            <v>.</v>
          </cell>
        </row>
        <row r="216">
          <cell r="A216" t="str">
            <v>.</v>
          </cell>
        </row>
        <row r="217">
          <cell r="A217" t="str">
            <v>.</v>
          </cell>
        </row>
        <row r="218">
          <cell r="A218" t="str">
            <v>.</v>
          </cell>
        </row>
        <row r="219">
          <cell r="A219" t="str">
            <v>.</v>
          </cell>
        </row>
        <row r="220">
          <cell r="A220" t="str">
            <v>.</v>
          </cell>
        </row>
        <row r="221">
          <cell r="A221" t="str">
            <v>.</v>
          </cell>
        </row>
        <row r="222">
          <cell r="A222" t="str">
            <v>.</v>
          </cell>
        </row>
        <row r="223">
          <cell r="A223" t="str">
            <v>.</v>
          </cell>
        </row>
        <row r="224">
          <cell r="A224" t="str">
            <v>.</v>
          </cell>
        </row>
        <row r="225">
          <cell r="A225" t="str">
            <v>.</v>
          </cell>
        </row>
        <row r="226">
          <cell r="A226" t="str">
            <v>.</v>
          </cell>
        </row>
        <row r="227">
          <cell r="A227" t="str">
            <v>.</v>
          </cell>
        </row>
        <row r="228">
          <cell r="A228" t="str">
            <v>.</v>
          </cell>
        </row>
        <row r="229">
          <cell r="A229" t="str">
            <v>.</v>
          </cell>
        </row>
        <row r="230">
          <cell r="A230" t="str">
            <v>.</v>
          </cell>
        </row>
        <row r="231">
          <cell r="A231" t="str">
            <v>.</v>
          </cell>
        </row>
        <row r="232">
          <cell r="A232" t="str">
            <v>.</v>
          </cell>
        </row>
        <row r="233">
          <cell r="A233" t="str">
            <v>.</v>
          </cell>
        </row>
        <row r="234">
          <cell r="A234" t="str">
            <v>.</v>
          </cell>
        </row>
        <row r="235">
          <cell r="A235" t="str">
            <v>.</v>
          </cell>
        </row>
        <row r="236">
          <cell r="A236" t="str">
            <v>.</v>
          </cell>
        </row>
        <row r="237">
          <cell r="A237" t="str">
            <v>.</v>
          </cell>
        </row>
        <row r="238">
          <cell r="A238" t="str">
            <v>.</v>
          </cell>
        </row>
        <row r="239">
          <cell r="A239" t="str">
            <v>.</v>
          </cell>
        </row>
        <row r="240">
          <cell r="A240" t="str">
            <v>.</v>
          </cell>
        </row>
        <row r="241">
          <cell r="A241" t="str">
            <v>.</v>
          </cell>
        </row>
        <row r="242">
          <cell r="A242" t="str">
            <v>.</v>
          </cell>
        </row>
        <row r="243">
          <cell r="A243" t="str">
            <v>.</v>
          </cell>
        </row>
        <row r="244">
          <cell r="A244" t="str">
            <v>.</v>
          </cell>
        </row>
        <row r="245">
          <cell r="A245" t="str">
            <v>.</v>
          </cell>
        </row>
        <row r="246">
          <cell r="A246" t="str">
            <v>.</v>
          </cell>
        </row>
        <row r="247">
          <cell r="A247" t="str">
            <v>.</v>
          </cell>
        </row>
        <row r="248">
          <cell r="A248" t="str">
            <v>.</v>
          </cell>
        </row>
        <row r="249">
          <cell r="A249" t="str">
            <v>.</v>
          </cell>
        </row>
        <row r="250">
          <cell r="A250" t="str">
            <v>.</v>
          </cell>
        </row>
        <row r="251">
          <cell r="A251" t="str">
            <v>.</v>
          </cell>
        </row>
        <row r="252">
          <cell r="A252" t="str">
            <v>.</v>
          </cell>
        </row>
        <row r="253">
          <cell r="A253" t="str">
            <v>.</v>
          </cell>
        </row>
        <row r="254">
          <cell r="A254" t="str">
            <v>.</v>
          </cell>
        </row>
        <row r="255">
          <cell r="A255" t="str">
            <v>.</v>
          </cell>
        </row>
        <row r="256">
          <cell r="A256" t="str">
            <v>.</v>
          </cell>
        </row>
        <row r="257">
          <cell r="A257" t="str">
            <v>.</v>
          </cell>
        </row>
        <row r="258">
          <cell r="A258" t="str">
            <v>.</v>
          </cell>
        </row>
        <row r="259">
          <cell r="A259" t="str">
            <v>.</v>
          </cell>
        </row>
        <row r="260">
          <cell r="A260" t="str">
            <v>.</v>
          </cell>
        </row>
        <row r="261">
          <cell r="A261" t="str">
            <v>.</v>
          </cell>
        </row>
        <row r="262">
          <cell r="A262" t="str">
            <v>.</v>
          </cell>
        </row>
        <row r="263">
          <cell r="A263" t="str">
            <v>.</v>
          </cell>
        </row>
        <row r="264">
          <cell r="A264" t="str">
            <v>.</v>
          </cell>
        </row>
        <row r="265">
          <cell r="A265" t="str">
            <v>.</v>
          </cell>
        </row>
        <row r="266">
          <cell r="A266" t="str">
            <v>.</v>
          </cell>
        </row>
        <row r="267">
          <cell r="A267" t="str">
            <v>.</v>
          </cell>
        </row>
        <row r="268">
          <cell r="A268" t="str">
            <v>.</v>
          </cell>
        </row>
        <row r="269">
          <cell r="A269" t="str">
            <v>.</v>
          </cell>
        </row>
        <row r="270">
          <cell r="A270" t="str">
            <v>.</v>
          </cell>
        </row>
        <row r="271">
          <cell r="A271" t="str">
            <v>.</v>
          </cell>
        </row>
        <row r="272">
          <cell r="A272" t="str">
            <v>.</v>
          </cell>
        </row>
        <row r="273">
          <cell r="A273" t="str">
            <v>.</v>
          </cell>
        </row>
        <row r="274">
          <cell r="A274" t="str">
            <v>.</v>
          </cell>
        </row>
        <row r="275">
          <cell r="A275" t="str">
            <v>.</v>
          </cell>
        </row>
        <row r="276">
          <cell r="A276" t="str">
            <v>.</v>
          </cell>
        </row>
        <row r="277">
          <cell r="A277" t="str">
            <v>.</v>
          </cell>
        </row>
        <row r="278">
          <cell r="A278" t="str">
            <v>.</v>
          </cell>
        </row>
        <row r="279">
          <cell r="A279" t="str">
            <v>.</v>
          </cell>
        </row>
        <row r="280">
          <cell r="A280" t="str">
            <v>.</v>
          </cell>
        </row>
        <row r="281">
          <cell r="A281" t="str">
            <v>.</v>
          </cell>
        </row>
        <row r="282">
          <cell r="A282" t="str">
            <v>.</v>
          </cell>
        </row>
        <row r="283">
          <cell r="A283" t="str">
            <v>.</v>
          </cell>
        </row>
        <row r="284">
          <cell r="A284" t="str">
            <v>.</v>
          </cell>
        </row>
        <row r="285">
          <cell r="A285" t="str">
            <v>.</v>
          </cell>
        </row>
        <row r="286">
          <cell r="A286" t="str">
            <v>.</v>
          </cell>
        </row>
        <row r="287">
          <cell r="A287" t="str">
            <v>.</v>
          </cell>
        </row>
        <row r="288">
          <cell r="A288" t="str">
            <v>.</v>
          </cell>
        </row>
        <row r="289">
          <cell r="A289" t="str">
            <v>.</v>
          </cell>
        </row>
        <row r="290">
          <cell r="A290" t="str">
            <v>.</v>
          </cell>
        </row>
        <row r="291">
          <cell r="A291" t="str">
            <v>.</v>
          </cell>
        </row>
        <row r="292">
          <cell r="A292" t="str">
            <v>.</v>
          </cell>
        </row>
        <row r="293">
          <cell r="A293" t="str">
            <v>.</v>
          </cell>
        </row>
        <row r="294">
          <cell r="A294" t="str">
            <v>.</v>
          </cell>
        </row>
        <row r="295">
          <cell r="A295" t="str">
            <v>.</v>
          </cell>
        </row>
        <row r="296">
          <cell r="A296" t="str">
            <v>.</v>
          </cell>
        </row>
        <row r="297">
          <cell r="A297" t="str">
            <v>.</v>
          </cell>
        </row>
        <row r="298">
          <cell r="A298" t="str">
            <v>.</v>
          </cell>
        </row>
        <row r="299">
          <cell r="A299" t="str">
            <v>.</v>
          </cell>
        </row>
        <row r="300">
          <cell r="A300" t="str">
            <v>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МАНДАТ main (2)"/>
      <sheetName val="МАНДАТ main"/>
      <sheetName val="SI ориент"/>
      <sheetName val="Start личка (ориент)"/>
      <sheetName val="DATA личка (ориент)"/>
      <sheetName val="main"/>
      <sheetName val="чипы"/>
      <sheetName val="тех.заяв"/>
      <sheetName val="тех.заяв_END"/>
      <sheetName val="main (резерв)"/>
    </sheetNames>
    <sheetDataSet>
      <sheetData sheetId="0">
        <row r="3">
          <cell r="A3" t="str">
            <v>30 апреля - 3 мая 2010 года</v>
          </cell>
          <cell r="K3" t="str">
            <v>Московская область, Рузский район, д. Васильевское; берега р. Москва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Свод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  <sheetName val="Робинзонада"/>
    </sheetNames>
    <sheetDataSet>
      <sheetData sheetId="0">
        <row r="30">
          <cell r="C30" t="str">
            <v>А.В. Сергеева, 1К, г. Москва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Московская городская станция юных туристов</v>
          </cell>
        </row>
        <row r="25">
          <cell r="C25" t="str">
            <v>68 Первенство по туризму среди обучающихся образовательных
учреждений подведомственных Департаменту образования Москвы
ПЕШЕХОДНЫЙ ТУРИЗМ. ГРУППА «А»</v>
          </cell>
        </row>
        <row r="26">
          <cell r="C26" t="str">
            <v>09-12 мая 2013 г.</v>
          </cell>
        </row>
        <row r="27">
          <cell r="C27" t="str">
            <v>Московская обл., Рузский р-он, о/к Васильевское</v>
          </cell>
        </row>
        <row r="29">
          <cell r="C29" t="str">
            <v>А.В. Дегтярев, ССВК, г. Москва</v>
          </cell>
        </row>
        <row r="30">
          <cell r="C30" t="str">
            <v>Е.А. Волокитина, ССВК, г. Москва</v>
          </cell>
        </row>
        <row r="31">
          <cell r="C31" t="str">
            <v>М.В. Добрынина, СС1К, г. Москва</v>
          </cell>
        </row>
        <row r="32">
          <cell r="C32" t="str">
            <v>Е.А. Волокитина, ССВК, г. Москва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А_2</v>
          </cell>
          <cell r="D46" t="str">
            <v>ЮНОШИ/ДЕВУШКИ</v>
          </cell>
          <cell r="E46" t="str">
            <v>ЮНОШИ</v>
          </cell>
          <cell r="F46" t="str">
            <v>ДЕВУШКИ</v>
          </cell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11.2</v>
          </cell>
          <cell r="B2" t="str">
            <v>ГБОУ ЦО №1449 (п)</v>
          </cell>
          <cell r="C2" t="str">
            <v>СВАО</v>
          </cell>
          <cell r="D2" t="str">
            <v>Колесов А.В.</v>
          </cell>
          <cell r="E2" t="str">
            <v>11.2</v>
          </cell>
          <cell r="F2">
            <v>2</v>
          </cell>
          <cell r="H2" t="str">
            <v>Филимонов Леонид</v>
          </cell>
          <cell r="I2" t="str">
            <v>1996</v>
          </cell>
          <cell r="J2" t="str">
            <v>II</v>
          </cell>
          <cell r="K2" t="str">
            <v>м</v>
          </cell>
          <cell r="L2" t="str">
            <v>А_2</v>
          </cell>
          <cell r="M2">
            <v>4990461</v>
          </cell>
          <cell r="N2">
            <v>1</v>
          </cell>
          <cell r="O2" t="str">
            <v>см</v>
          </cell>
          <cell r="P2">
            <v>1</v>
          </cell>
          <cell r="Q2">
            <v>3</v>
          </cell>
          <cell r="R2">
            <v>1996</v>
          </cell>
          <cell r="U2" t="str">
            <v/>
          </cell>
        </row>
        <row r="3">
          <cell r="A3" t="str">
            <v>11.3</v>
          </cell>
          <cell r="B3" t="str">
            <v>ГБОУ ЦО №1449 (п)</v>
          </cell>
          <cell r="C3" t="str">
            <v>СВАО</v>
          </cell>
          <cell r="D3" t="str">
            <v>Колесов А.В.</v>
          </cell>
          <cell r="E3" t="str">
            <v>11.3</v>
          </cell>
          <cell r="F3">
            <v>3</v>
          </cell>
          <cell r="H3" t="str">
            <v>Попов Станислав</v>
          </cell>
          <cell r="I3" t="str">
            <v>1997</v>
          </cell>
          <cell r="J3" t="str">
            <v>II</v>
          </cell>
          <cell r="K3" t="str">
            <v>м</v>
          </cell>
          <cell r="L3" t="str">
            <v>А_2</v>
          </cell>
          <cell r="M3">
            <v>4990477</v>
          </cell>
          <cell r="N3">
            <v>1</v>
          </cell>
          <cell r="P3">
            <v>1</v>
          </cell>
          <cell r="Q3">
            <v>3</v>
          </cell>
          <cell r="R3">
            <v>1997</v>
          </cell>
          <cell r="U3" t="str">
            <v/>
          </cell>
        </row>
        <row r="4">
          <cell r="A4" t="str">
            <v>11.4</v>
          </cell>
          <cell r="B4" t="str">
            <v>ГБОУ ЦО №1449 (п)</v>
          </cell>
          <cell r="C4" t="str">
            <v>СВАО</v>
          </cell>
          <cell r="D4" t="str">
            <v>Колесов А.В.</v>
          </cell>
          <cell r="E4" t="str">
            <v>11.4</v>
          </cell>
          <cell r="F4">
            <v>4</v>
          </cell>
          <cell r="H4" t="str">
            <v>Ким Валерия</v>
          </cell>
          <cell r="I4" t="str">
            <v>1997</v>
          </cell>
          <cell r="J4" t="str">
            <v>II</v>
          </cell>
          <cell r="K4" t="str">
            <v>ж</v>
          </cell>
          <cell r="L4" t="str">
            <v>А_2</v>
          </cell>
          <cell r="M4">
            <v>4990447</v>
          </cell>
          <cell r="N4">
            <v>1</v>
          </cell>
          <cell r="O4" t="str">
            <v>см</v>
          </cell>
          <cell r="P4">
            <v>1</v>
          </cell>
          <cell r="Q4">
            <v>3</v>
          </cell>
          <cell r="R4">
            <v>1997</v>
          </cell>
          <cell r="U4" t="str">
            <v/>
          </cell>
        </row>
        <row r="5">
          <cell r="A5" t="str">
            <v>11.5</v>
          </cell>
          <cell r="B5" t="str">
            <v>ГБОУ ЦО №1449 (п)</v>
          </cell>
          <cell r="C5" t="str">
            <v>СВАО</v>
          </cell>
          <cell r="D5" t="str">
            <v>Колесов А.В.</v>
          </cell>
          <cell r="E5" t="str">
            <v>11.5</v>
          </cell>
          <cell r="F5">
            <v>5</v>
          </cell>
          <cell r="H5" t="str">
            <v>Армашов Артем</v>
          </cell>
          <cell r="I5" t="str">
            <v>1996</v>
          </cell>
          <cell r="J5" t="str">
            <v>II</v>
          </cell>
          <cell r="K5" t="str">
            <v>м</v>
          </cell>
          <cell r="L5" t="str">
            <v>А_2</v>
          </cell>
          <cell r="M5">
            <v>4990452</v>
          </cell>
          <cell r="N5">
            <v>1</v>
          </cell>
          <cell r="O5" t="str">
            <v>м</v>
          </cell>
          <cell r="P5">
            <v>1</v>
          </cell>
          <cell r="Q5">
            <v>3</v>
          </cell>
          <cell r="R5">
            <v>1996</v>
          </cell>
          <cell r="U5" t="str">
            <v/>
          </cell>
        </row>
        <row r="6">
          <cell r="A6" t="str">
            <v>11.6</v>
          </cell>
          <cell r="B6" t="str">
            <v>ГБОУ ЦО №1449 (п)</v>
          </cell>
          <cell r="C6" t="str">
            <v>СВАО</v>
          </cell>
          <cell r="D6" t="str">
            <v>Колесов А.В.</v>
          </cell>
          <cell r="E6" t="str">
            <v>11.6</v>
          </cell>
          <cell r="F6">
            <v>6</v>
          </cell>
          <cell r="H6" t="str">
            <v>Трошин Максим</v>
          </cell>
          <cell r="I6" t="str">
            <v>1996</v>
          </cell>
          <cell r="J6" t="str">
            <v>II</v>
          </cell>
          <cell r="K6" t="str">
            <v>м</v>
          </cell>
          <cell r="L6" t="str">
            <v>А_2</v>
          </cell>
          <cell r="M6">
            <v>4990489</v>
          </cell>
          <cell r="N6">
            <v>1</v>
          </cell>
          <cell r="O6" t="str">
            <v>м</v>
          </cell>
          <cell r="P6">
            <v>1</v>
          </cell>
          <cell r="Q6">
            <v>3</v>
          </cell>
          <cell r="R6">
            <v>1996</v>
          </cell>
          <cell r="U6" t="str">
            <v/>
          </cell>
        </row>
        <row r="7">
          <cell r="A7" t="str">
            <v>11.7</v>
          </cell>
          <cell r="B7" t="str">
            <v>ГБОУ ЦО №1449 (п)</v>
          </cell>
          <cell r="C7" t="str">
            <v>СВАО</v>
          </cell>
          <cell r="D7" t="str">
            <v>Колесов А.В.</v>
          </cell>
          <cell r="E7" t="str">
            <v>11.7</v>
          </cell>
          <cell r="F7">
            <v>7</v>
          </cell>
          <cell r="H7" t="str">
            <v>Крутова Виктория</v>
          </cell>
          <cell r="I7" t="str">
            <v>1995</v>
          </cell>
          <cell r="J7" t="str">
            <v>II</v>
          </cell>
          <cell r="K7" t="str">
            <v>ж</v>
          </cell>
          <cell r="L7" t="str">
            <v>А_2</v>
          </cell>
          <cell r="M7">
            <v>4507453</v>
          </cell>
          <cell r="N7">
            <v>1</v>
          </cell>
          <cell r="Q7">
            <v>3</v>
          </cell>
          <cell r="R7">
            <v>1995</v>
          </cell>
          <cell r="U7" t="str">
            <v/>
          </cell>
        </row>
        <row r="8">
          <cell r="A8" t="str">
            <v>11.8</v>
          </cell>
          <cell r="B8" t="str">
            <v>ГБОУ ЦО №1449 (п)</v>
          </cell>
          <cell r="C8" t="str">
            <v>СВАО</v>
          </cell>
          <cell r="D8" t="str">
            <v>Колесов А.В.</v>
          </cell>
          <cell r="E8" t="str">
            <v>11.8</v>
          </cell>
          <cell r="F8">
            <v>8</v>
          </cell>
          <cell r="H8" t="str">
            <v>Остряков Никита</v>
          </cell>
          <cell r="I8" t="str">
            <v>1995</v>
          </cell>
          <cell r="J8" t="str">
            <v>II</v>
          </cell>
          <cell r="K8" t="str">
            <v>м</v>
          </cell>
          <cell r="L8" t="str">
            <v>А_2</v>
          </cell>
          <cell r="M8">
            <v>4507472</v>
          </cell>
          <cell r="N8">
            <v>1</v>
          </cell>
          <cell r="O8" t="str">
            <v>см 2</v>
          </cell>
          <cell r="P8">
            <v>1</v>
          </cell>
          <cell r="Q8">
            <v>3</v>
          </cell>
          <cell r="R8">
            <v>1995</v>
          </cell>
          <cell r="U8" t="str">
            <v/>
          </cell>
        </row>
        <row r="9">
          <cell r="A9" t="str">
            <v>11.9</v>
          </cell>
          <cell r="B9" t="str">
            <v>ГБОУ ЦО №1449 (п)</v>
          </cell>
          <cell r="C9" t="str">
            <v>СВАО</v>
          </cell>
          <cell r="D9" t="str">
            <v>Колесов А.В.</v>
          </cell>
          <cell r="E9" t="str">
            <v>11.9</v>
          </cell>
          <cell r="F9">
            <v>9</v>
          </cell>
          <cell r="H9" t="str">
            <v>Клочкова Анастасия</v>
          </cell>
          <cell r="I9" t="str">
            <v>1999</v>
          </cell>
          <cell r="J9" t="str">
            <v>II</v>
          </cell>
          <cell r="K9" t="str">
            <v>ж</v>
          </cell>
          <cell r="L9" t="str">
            <v>А_2</v>
          </cell>
          <cell r="M9">
            <v>4990353</v>
          </cell>
          <cell r="N9">
            <v>1</v>
          </cell>
          <cell r="O9" t="str">
            <v>см 2</v>
          </cell>
          <cell r="Q9">
            <v>3</v>
          </cell>
          <cell r="R9">
            <v>1999</v>
          </cell>
          <cell r="U9" t="str">
            <v/>
          </cell>
        </row>
        <row r="10">
          <cell r="A10" t="str">
            <v>12.3</v>
          </cell>
          <cell r="B10" t="str">
            <v>ГБОУ ЦО №1449</v>
          </cell>
          <cell r="C10" t="str">
            <v>СВАО</v>
          </cell>
          <cell r="D10" t="str">
            <v>Колесов А.В.</v>
          </cell>
          <cell r="E10" t="str">
            <v>12.3</v>
          </cell>
          <cell r="F10">
            <v>3</v>
          </cell>
          <cell r="H10" t="str">
            <v>Долгополов Василий</v>
          </cell>
          <cell r="I10" t="str">
            <v>1997</v>
          </cell>
          <cell r="J10" t="str">
            <v>II</v>
          </cell>
          <cell r="K10" t="str">
            <v>м</v>
          </cell>
          <cell r="L10" t="str">
            <v>А_2</v>
          </cell>
          <cell r="M10">
            <v>4990350</v>
          </cell>
          <cell r="N10">
            <v>1</v>
          </cell>
          <cell r="O10" t="str">
            <v>м</v>
          </cell>
          <cell r="P10">
            <v>1</v>
          </cell>
          <cell r="Q10">
            <v>3</v>
          </cell>
          <cell r="R10">
            <v>1997</v>
          </cell>
          <cell r="U10" t="str">
            <v/>
          </cell>
        </row>
        <row r="11">
          <cell r="A11" t="str">
            <v>12.5</v>
          </cell>
          <cell r="B11" t="str">
            <v>ГБОУ ЦО №1449</v>
          </cell>
          <cell r="C11" t="str">
            <v>СВАО</v>
          </cell>
          <cell r="D11" t="str">
            <v>Колесов А.В.</v>
          </cell>
          <cell r="E11" t="str">
            <v>12.5</v>
          </cell>
          <cell r="F11">
            <v>5</v>
          </cell>
          <cell r="H11" t="str">
            <v>Михеева Анна</v>
          </cell>
          <cell r="I11" t="str">
            <v>1997</v>
          </cell>
          <cell r="J11" t="str">
            <v>II</v>
          </cell>
          <cell r="K11" t="str">
            <v>ж</v>
          </cell>
          <cell r="L11" t="str">
            <v>А_2</v>
          </cell>
          <cell r="M11">
            <v>4990325</v>
          </cell>
          <cell r="N11">
            <v>1</v>
          </cell>
          <cell r="P11">
            <v>1</v>
          </cell>
          <cell r="Q11">
            <v>3</v>
          </cell>
          <cell r="R11">
            <v>1997</v>
          </cell>
          <cell r="U11" t="str">
            <v/>
          </cell>
        </row>
        <row r="12">
          <cell r="A12" t="str">
            <v>12.6</v>
          </cell>
          <cell r="B12" t="str">
            <v>ГБОУ ЦО №1449</v>
          </cell>
          <cell r="C12" t="str">
            <v>+</v>
          </cell>
          <cell r="D12" t="str">
            <v>Колесов А.В.</v>
          </cell>
          <cell r="E12" t="str">
            <v>12.6</v>
          </cell>
          <cell r="F12">
            <v>6</v>
          </cell>
          <cell r="H12" t="str">
            <v>Маханько Олег</v>
          </cell>
          <cell r="I12" t="str">
            <v>1997</v>
          </cell>
          <cell r="J12" t="str">
            <v>II</v>
          </cell>
          <cell r="K12" t="str">
            <v>м</v>
          </cell>
          <cell r="L12" t="str">
            <v>А_2</v>
          </cell>
          <cell r="M12">
            <v>4990381</v>
          </cell>
          <cell r="N12">
            <v>1</v>
          </cell>
          <cell r="O12" t="str">
            <v>м 3</v>
          </cell>
          <cell r="P12">
            <v>1</v>
          </cell>
          <cell r="Q12">
            <v>3</v>
          </cell>
          <cell r="R12">
            <v>1997</v>
          </cell>
          <cell r="U12" t="str">
            <v/>
          </cell>
        </row>
        <row r="13">
          <cell r="A13" t="str">
            <v>12.7</v>
          </cell>
          <cell r="B13" t="str">
            <v>ГБОУ ЦО №1449</v>
          </cell>
          <cell r="C13" t="str">
            <v>СВАО</v>
          </cell>
          <cell r="D13" t="str">
            <v>Колесов А.В.</v>
          </cell>
          <cell r="E13" t="str">
            <v>12.7</v>
          </cell>
          <cell r="F13">
            <v>7</v>
          </cell>
          <cell r="H13" t="str">
            <v>Уманец Петр</v>
          </cell>
          <cell r="I13" t="str">
            <v>1997</v>
          </cell>
          <cell r="J13" t="str">
            <v>II</v>
          </cell>
          <cell r="K13" t="str">
            <v>м</v>
          </cell>
          <cell r="L13" t="str">
            <v>А_2</v>
          </cell>
          <cell r="M13">
            <v>4507485</v>
          </cell>
          <cell r="N13">
            <v>1</v>
          </cell>
          <cell r="O13" t="str">
            <v>м</v>
          </cell>
          <cell r="Q13">
            <v>3</v>
          </cell>
          <cell r="R13">
            <v>1997</v>
          </cell>
          <cell r="U13" t="str">
            <v/>
          </cell>
        </row>
        <row r="14">
          <cell r="A14" t="str">
            <v>12.8</v>
          </cell>
          <cell r="B14" t="str">
            <v>ГБОУ ЦО №1449</v>
          </cell>
          <cell r="C14" t="str">
            <v>СВАО</v>
          </cell>
          <cell r="D14" t="str">
            <v>Колесов А.В.</v>
          </cell>
          <cell r="E14" t="str">
            <v>12.8</v>
          </cell>
          <cell r="F14">
            <v>8</v>
          </cell>
          <cell r="H14" t="str">
            <v>Луговкин Иван</v>
          </cell>
          <cell r="I14" t="str">
            <v>1999</v>
          </cell>
          <cell r="J14" t="str">
            <v>II</v>
          </cell>
          <cell r="K14" t="str">
            <v>м</v>
          </cell>
          <cell r="L14" t="str">
            <v>А_2</v>
          </cell>
          <cell r="M14">
            <v>4507479</v>
          </cell>
          <cell r="N14">
            <v>1</v>
          </cell>
          <cell r="O14" t="str">
            <v>м 3</v>
          </cell>
          <cell r="P14">
            <v>1</v>
          </cell>
          <cell r="Q14">
            <v>3</v>
          </cell>
          <cell r="R14">
            <v>1999</v>
          </cell>
          <cell r="U14" t="str">
            <v/>
          </cell>
        </row>
        <row r="15">
          <cell r="A15" t="str">
            <v>12.9</v>
          </cell>
          <cell r="B15" t="str">
            <v>ГБОУ ЦО №1449</v>
          </cell>
          <cell r="C15" t="str">
            <v>СВАО</v>
          </cell>
          <cell r="D15" t="str">
            <v>Колесов А.В.</v>
          </cell>
          <cell r="E15" t="str">
            <v>12.9</v>
          </cell>
          <cell r="F15">
            <v>9</v>
          </cell>
          <cell r="H15" t="str">
            <v>Поселенов Кирилл</v>
          </cell>
          <cell r="I15" t="str">
            <v>1997</v>
          </cell>
          <cell r="J15" t="str">
            <v>II</v>
          </cell>
          <cell r="K15" t="str">
            <v>м</v>
          </cell>
          <cell r="L15" t="str">
            <v>А_2</v>
          </cell>
          <cell r="M15">
            <v>4990468</v>
          </cell>
          <cell r="N15">
            <v>1</v>
          </cell>
          <cell r="O15" t="str">
            <v> м 2</v>
          </cell>
          <cell r="P15">
            <v>1</v>
          </cell>
          <cell r="Q15">
            <v>3</v>
          </cell>
          <cell r="R15">
            <v>1997</v>
          </cell>
          <cell r="U15" t="str">
            <v/>
          </cell>
        </row>
        <row r="16">
          <cell r="A16" t="str">
            <v>12.10</v>
          </cell>
          <cell r="B16" t="str">
            <v>ГБОУ ЦО №1449</v>
          </cell>
          <cell r="C16" t="str">
            <v>СВАО</v>
          </cell>
          <cell r="D16" t="str">
            <v>Колесов А.В.</v>
          </cell>
          <cell r="E16" t="str">
            <v>12.10</v>
          </cell>
          <cell r="F16">
            <v>10</v>
          </cell>
          <cell r="H16" t="str">
            <v>Федин Петр</v>
          </cell>
          <cell r="I16" t="str">
            <v>1997</v>
          </cell>
          <cell r="J16" t="str">
            <v>II</v>
          </cell>
          <cell r="K16" t="str">
            <v>м</v>
          </cell>
          <cell r="L16" t="str">
            <v>А_2</v>
          </cell>
          <cell r="M16">
            <v>4507493</v>
          </cell>
          <cell r="N16">
            <v>1</v>
          </cell>
          <cell r="O16" t="str">
            <v>м 2</v>
          </cell>
          <cell r="P16">
            <v>1</v>
          </cell>
          <cell r="Q16">
            <v>3</v>
          </cell>
          <cell r="R16">
            <v>1997</v>
          </cell>
          <cell r="U16" t="str">
            <v/>
          </cell>
        </row>
        <row r="17">
          <cell r="A17" t="str">
            <v>12.11</v>
          </cell>
          <cell r="B17" t="str">
            <v>ГБОУ ЦО №1449</v>
          </cell>
          <cell r="C17" t="str">
            <v>СВАО</v>
          </cell>
          <cell r="D17" t="str">
            <v>Колесов А.В.</v>
          </cell>
          <cell r="E17" t="str">
            <v>12.11</v>
          </cell>
          <cell r="F17">
            <v>11</v>
          </cell>
          <cell r="H17" t="str">
            <v>Каганович Никита</v>
          </cell>
          <cell r="I17" t="str">
            <v>1998</v>
          </cell>
          <cell r="J17" t="str">
            <v>II</v>
          </cell>
          <cell r="K17" t="str">
            <v>м</v>
          </cell>
          <cell r="L17" t="str">
            <v>А_2</v>
          </cell>
          <cell r="M17">
            <v>4507500</v>
          </cell>
          <cell r="N17">
            <v>1</v>
          </cell>
          <cell r="Q17">
            <v>3</v>
          </cell>
          <cell r="R17">
            <v>1998</v>
          </cell>
          <cell r="U17" t="str">
            <v/>
          </cell>
        </row>
        <row r="18">
          <cell r="A18" t="str">
            <v>13.1</v>
          </cell>
          <cell r="B18" t="str">
            <v>ГБОУ ЦДЮТЭ "Черемушки" -1</v>
          </cell>
          <cell r="C18" t="str">
            <v>ЮЗАО</v>
          </cell>
          <cell r="D18" t="str">
            <v>Бурзыкин Ю.В.</v>
          </cell>
          <cell r="E18" t="str">
            <v>13.1</v>
          </cell>
          <cell r="F18">
            <v>1</v>
          </cell>
          <cell r="H18" t="str">
            <v>Алексеев Александр</v>
          </cell>
          <cell r="I18" t="str">
            <v>1997</v>
          </cell>
          <cell r="J18" t="str">
            <v>III</v>
          </cell>
          <cell r="K18" t="str">
            <v>м</v>
          </cell>
          <cell r="L18" t="str">
            <v>А_2</v>
          </cell>
          <cell r="M18">
            <v>4990385</v>
          </cell>
          <cell r="N18">
            <v>1</v>
          </cell>
          <cell r="O18" t="str">
            <v>м </v>
          </cell>
          <cell r="P18">
            <v>1</v>
          </cell>
          <cell r="Q18">
            <v>1</v>
          </cell>
          <cell r="R18">
            <v>1997</v>
          </cell>
          <cell r="U18" t="str">
            <v/>
          </cell>
        </row>
        <row r="19">
          <cell r="A19" t="str">
            <v>13.2</v>
          </cell>
          <cell r="B19" t="str">
            <v>ГБОУ ЦДЮТЭ "Черемушки" -1</v>
          </cell>
          <cell r="C19" t="str">
            <v>ЮЗАО</v>
          </cell>
          <cell r="D19" t="str">
            <v>Бурзыкин Ю.В.</v>
          </cell>
          <cell r="E19" t="str">
            <v>13.2</v>
          </cell>
          <cell r="F19">
            <v>2</v>
          </cell>
          <cell r="H19" t="str">
            <v>Агапов Дмитрий</v>
          </cell>
          <cell r="I19" t="str">
            <v>1996</v>
          </cell>
          <cell r="J19" t="str">
            <v>III</v>
          </cell>
          <cell r="K19" t="str">
            <v>м</v>
          </cell>
          <cell r="L19" t="str">
            <v>А_2</v>
          </cell>
          <cell r="M19">
            <v>4507470</v>
          </cell>
          <cell r="N19">
            <v>1</v>
          </cell>
          <cell r="O19" t="str">
            <v>м</v>
          </cell>
          <cell r="P19">
            <v>1</v>
          </cell>
          <cell r="Q19">
            <v>1</v>
          </cell>
          <cell r="R19">
            <v>1996</v>
          </cell>
          <cell r="U19" t="str">
            <v/>
          </cell>
        </row>
        <row r="20">
          <cell r="A20" t="str">
            <v>13.3</v>
          </cell>
          <cell r="B20" t="str">
            <v>ГБОУ ЦДЮТЭ "Черемушки" -1</v>
          </cell>
          <cell r="C20" t="str">
            <v>ЮЗАО</v>
          </cell>
          <cell r="D20" t="str">
            <v>Бурзыкин Ю.В.</v>
          </cell>
          <cell r="E20" t="str">
            <v>13.3</v>
          </cell>
          <cell r="F20">
            <v>3</v>
          </cell>
          <cell r="H20" t="str">
            <v>Кулешов Артем</v>
          </cell>
          <cell r="I20" t="str">
            <v>1998</v>
          </cell>
          <cell r="J20" t="str">
            <v>III</v>
          </cell>
          <cell r="K20" t="str">
            <v>м</v>
          </cell>
          <cell r="L20" t="str">
            <v>А_2</v>
          </cell>
          <cell r="M20">
            <v>4507465</v>
          </cell>
          <cell r="N20">
            <v>1</v>
          </cell>
          <cell r="O20" t="str">
            <v>м 1</v>
          </cell>
          <cell r="P20">
            <v>1</v>
          </cell>
          <cell r="Q20">
            <v>1</v>
          </cell>
          <cell r="R20">
            <v>1998</v>
          </cell>
          <cell r="U20" t="str">
            <v/>
          </cell>
        </row>
        <row r="21">
          <cell r="A21" t="str">
            <v>13.4</v>
          </cell>
          <cell r="B21" t="str">
            <v>ГБОУ ЦДЮТЭ "Черемушки" -1</v>
          </cell>
          <cell r="C21" t="str">
            <v>ЮЗАО</v>
          </cell>
          <cell r="D21" t="str">
            <v>Бурзыкин Ю.В.</v>
          </cell>
          <cell r="E21" t="str">
            <v>13.4</v>
          </cell>
          <cell r="F21">
            <v>4</v>
          </cell>
          <cell r="H21" t="str">
            <v>Карелов Дмитрий</v>
          </cell>
          <cell r="I21" t="str">
            <v>1998</v>
          </cell>
          <cell r="J21" t="str">
            <v>III</v>
          </cell>
          <cell r="K21" t="str">
            <v>м</v>
          </cell>
          <cell r="L21" t="str">
            <v>А_2</v>
          </cell>
          <cell r="M21">
            <v>4990425</v>
          </cell>
          <cell r="N21">
            <v>1</v>
          </cell>
          <cell r="O21" t="str">
            <v>м 1</v>
          </cell>
          <cell r="P21">
            <v>1</v>
          </cell>
          <cell r="Q21">
            <v>1</v>
          </cell>
          <cell r="R21">
            <v>1998</v>
          </cell>
          <cell r="U21" t="str">
            <v/>
          </cell>
        </row>
        <row r="22">
          <cell r="A22" t="str">
            <v>13.5</v>
          </cell>
          <cell r="B22" t="str">
            <v>ГБОУ ЦДЮТЭ "Черемушки" -1</v>
          </cell>
          <cell r="C22" t="str">
            <v>ЮЗАО</v>
          </cell>
          <cell r="D22" t="str">
            <v>Бурзыкин Ю.В.</v>
          </cell>
          <cell r="E22" t="str">
            <v>13.5</v>
          </cell>
          <cell r="F22">
            <v>5</v>
          </cell>
          <cell r="H22" t="str">
            <v>Пижанков Иван</v>
          </cell>
          <cell r="I22" t="str">
            <v>1998</v>
          </cell>
          <cell r="J22" t="str">
            <v>III</v>
          </cell>
          <cell r="K22" t="str">
            <v>м</v>
          </cell>
          <cell r="L22" t="str">
            <v>А_2</v>
          </cell>
          <cell r="M22">
            <v>4990475</v>
          </cell>
          <cell r="N22">
            <v>1</v>
          </cell>
          <cell r="O22" t="str">
            <v>м 2</v>
          </cell>
          <cell r="Q22">
            <v>1</v>
          </cell>
          <cell r="R22">
            <v>1998</v>
          </cell>
          <cell r="U22" t="str">
            <v/>
          </cell>
        </row>
        <row r="23">
          <cell r="A23" t="str">
            <v>13.6</v>
          </cell>
          <cell r="B23" t="str">
            <v>ГБОУ ЦДЮТЭ "Черемушки" -1</v>
          </cell>
          <cell r="C23" t="str">
            <v>ЮЗАО</v>
          </cell>
          <cell r="D23" t="str">
            <v>Бурзыкин Ю.В.</v>
          </cell>
          <cell r="E23" t="str">
            <v>13.6</v>
          </cell>
          <cell r="F23">
            <v>6</v>
          </cell>
          <cell r="H23" t="str">
            <v>Стехин Максим</v>
          </cell>
          <cell r="I23" t="str">
            <v>1998</v>
          </cell>
          <cell r="J23" t="str">
            <v>2ю</v>
          </cell>
          <cell r="K23" t="str">
            <v>м</v>
          </cell>
          <cell r="L23" t="str">
            <v>А_2</v>
          </cell>
          <cell r="M23">
            <v>4990393</v>
          </cell>
          <cell r="N23">
            <v>1</v>
          </cell>
          <cell r="O23" t="str">
            <v>м 3</v>
          </cell>
          <cell r="Q23">
            <v>0.3</v>
          </cell>
          <cell r="R23">
            <v>1998</v>
          </cell>
          <cell r="U23" t="str">
            <v/>
          </cell>
        </row>
        <row r="24">
          <cell r="A24" t="str">
            <v>13.7</v>
          </cell>
          <cell r="B24" t="str">
            <v>ГБОУ ЦДЮТЭ "Черемушки" -1</v>
          </cell>
          <cell r="C24" t="str">
            <v>ЮЗАО</v>
          </cell>
          <cell r="D24" t="str">
            <v>Бурзыкин Ю.В.</v>
          </cell>
          <cell r="E24" t="str">
            <v>13.7</v>
          </cell>
          <cell r="F24">
            <v>7</v>
          </cell>
          <cell r="H24" t="str">
            <v>Кабачек Дмитрий</v>
          </cell>
          <cell r="I24" t="str">
            <v>1998</v>
          </cell>
          <cell r="J24" t="str">
            <v>2ю</v>
          </cell>
          <cell r="K24" t="str">
            <v>м</v>
          </cell>
          <cell r="L24" t="str">
            <v>А_2</v>
          </cell>
          <cell r="M24">
            <v>4990346</v>
          </cell>
          <cell r="N24">
            <v>1</v>
          </cell>
          <cell r="O24" t="str">
            <v>м 3</v>
          </cell>
          <cell r="P24">
            <v>1</v>
          </cell>
          <cell r="Q24">
            <v>0.3</v>
          </cell>
          <cell r="R24">
            <v>1998</v>
          </cell>
          <cell r="U24" t="str">
            <v/>
          </cell>
        </row>
        <row r="25">
          <cell r="A25" t="str">
            <v>13.8</v>
          </cell>
          <cell r="B25" t="str">
            <v>ГБОУ ЦДЮТЭ "Черемушки" -1</v>
          </cell>
          <cell r="C25" t="str">
            <v>ЮЗАО</v>
          </cell>
          <cell r="D25" t="str">
            <v>Бурзыкин Ю.В.</v>
          </cell>
          <cell r="E25" t="str">
            <v>13.8</v>
          </cell>
          <cell r="F25">
            <v>8</v>
          </cell>
          <cell r="H25" t="str">
            <v>Аликин Иван</v>
          </cell>
          <cell r="I25" t="str">
            <v>1999</v>
          </cell>
          <cell r="J25" t="str">
            <v>2ю</v>
          </cell>
          <cell r="K25" t="str">
            <v>м</v>
          </cell>
          <cell r="L25" t="str">
            <v>А_2</v>
          </cell>
          <cell r="M25">
            <v>4507490</v>
          </cell>
          <cell r="N25">
            <v>1</v>
          </cell>
          <cell r="O25" t="str">
            <v>м 4</v>
          </cell>
          <cell r="Q25">
            <v>0.3</v>
          </cell>
          <cell r="R25">
            <v>1999</v>
          </cell>
          <cell r="U25" t="str">
            <v/>
          </cell>
        </row>
        <row r="26">
          <cell r="A26" t="str">
            <v>13.10</v>
          </cell>
          <cell r="B26" t="str">
            <v>ГБОУ ЦДЮТЭ "Черемушки" -1</v>
          </cell>
          <cell r="C26" t="str">
            <v>ЮЗАО</v>
          </cell>
          <cell r="D26" t="str">
            <v>Бурзыкин Ю.В.</v>
          </cell>
          <cell r="E26" t="str">
            <v>13.10</v>
          </cell>
          <cell r="F26">
            <v>10</v>
          </cell>
          <cell r="H26" t="str">
            <v>Манаенков Александр</v>
          </cell>
          <cell r="I26" t="str">
            <v>1999</v>
          </cell>
          <cell r="J26" t="str">
            <v>3ю</v>
          </cell>
          <cell r="K26" t="str">
            <v>м</v>
          </cell>
          <cell r="L26" t="str">
            <v>А_2</v>
          </cell>
          <cell r="M26">
            <v>4990458</v>
          </cell>
          <cell r="N26">
            <v>1</v>
          </cell>
          <cell r="Q26">
            <v>0.1</v>
          </cell>
          <cell r="R26">
            <v>1999</v>
          </cell>
          <cell r="U26" t="str">
            <v/>
          </cell>
        </row>
        <row r="27">
          <cell r="A27" t="str">
            <v>13.11</v>
          </cell>
          <cell r="B27" t="str">
            <v>ГБОУ ЦДЮТЭ "Черемушки" -1</v>
          </cell>
          <cell r="C27" t="str">
            <v>ЮЗАО</v>
          </cell>
          <cell r="D27" t="str">
            <v>Бурзыкин Ю.В.</v>
          </cell>
          <cell r="E27" t="str">
            <v>13.11</v>
          </cell>
          <cell r="F27">
            <v>11</v>
          </cell>
          <cell r="H27" t="str">
            <v>Городов Глеб</v>
          </cell>
          <cell r="I27" t="str">
            <v>1997</v>
          </cell>
          <cell r="J27" t="str">
            <v>2ю</v>
          </cell>
          <cell r="K27" t="str">
            <v>м</v>
          </cell>
          <cell r="L27" t="str">
            <v>А_2</v>
          </cell>
          <cell r="M27">
            <v>4990456</v>
          </cell>
          <cell r="N27">
            <v>1</v>
          </cell>
          <cell r="O27" t="str">
            <v>м 4</v>
          </cell>
          <cell r="Q27">
            <v>0.3</v>
          </cell>
          <cell r="R27">
            <v>1997</v>
          </cell>
          <cell r="U27" t="str">
            <v/>
          </cell>
        </row>
        <row r="28">
          <cell r="A28" t="str">
            <v>13.12</v>
          </cell>
          <cell r="B28" t="str">
            <v>ГБОУ ЦДЮТЭ "Черемушки" -1</v>
          </cell>
          <cell r="C28" t="str">
            <v>ЮЗАО</v>
          </cell>
          <cell r="D28" t="str">
            <v>Бурзыкин Ю.В.</v>
          </cell>
          <cell r="E28" t="str">
            <v>13.12</v>
          </cell>
          <cell r="F28">
            <v>12</v>
          </cell>
          <cell r="H28" t="str">
            <v>Ганчин Артем</v>
          </cell>
          <cell r="I28" t="str">
            <v>1998</v>
          </cell>
          <cell r="J28" t="str">
            <v>б/р</v>
          </cell>
          <cell r="K28" t="str">
            <v>м</v>
          </cell>
          <cell r="L28" t="str">
            <v>А_2</v>
          </cell>
          <cell r="M28">
            <v>4990304</v>
          </cell>
          <cell r="N28">
            <v>1</v>
          </cell>
          <cell r="Q28">
            <v>0</v>
          </cell>
          <cell r="R28">
            <v>1998</v>
          </cell>
          <cell r="U28" t="str">
            <v/>
          </cell>
        </row>
        <row r="29">
          <cell r="A29" t="str">
            <v>13.13</v>
          </cell>
          <cell r="B29" t="str">
            <v>ГБОУ ЦДЮТЭ "Черемушки" -1</v>
          </cell>
          <cell r="C29" t="str">
            <v>ЮЗАО</v>
          </cell>
          <cell r="D29" t="str">
            <v>Бурзыкин Ю.В.</v>
          </cell>
          <cell r="E29" t="str">
            <v>13.13</v>
          </cell>
          <cell r="F29">
            <v>13</v>
          </cell>
          <cell r="H29" t="str">
            <v>Шульгина Галина</v>
          </cell>
          <cell r="I29" t="str">
            <v>1995</v>
          </cell>
          <cell r="J29" t="str">
            <v>б/р</v>
          </cell>
          <cell r="K29" t="str">
            <v>ж</v>
          </cell>
          <cell r="L29" t="str">
            <v>А_2</v>
          </cell>
          <cell r="M29">
            <v>4990417</v>
          </cell>
          <cell r="N29">
            <v>1</v>
          </cell>
          <cell r="P29">
            <v>1</v>
          </cell>
          <cell r="Q29">
            <v>0</v>
          </cell>
          <cell r="R29">
            <v>1995</v>
          </cell>
          <cell r="U29" t="str">
            <v/>
          </cell>
        </row>
        <row r="30">
          <cell r="A30" t="str">
            <v>13.14</v>
          </cell>
          <cell r="B30" t="str">
            <v>ГБОУ ЦДЮТЭ "Черемушки" -1</v>
          </cell>
          <cell r="C30" t="str">
            <v>ЮЗАО</v>
          </cell>
          <cell r="D30" t="str">
            <v>Бурзыкин Ю.В.</v>
          </cell>
          <cell r="E30" t="str">
            <v>13.14</v>
          </cell>
          <cell r="F30">
            <v>14</v>
          </cell>
          <cell r="H30" t="str">
            <v>Антонов Дмитрий</v>
          </cell>
          <cell r="I30" t="str">
            <v>1998</v>
          </cell>
          <cell r="J30" t="str">
            <v>2ю</v>
          </cell>
          <cell r="K30" t="str">
            <v>м</v>
          </cell>
          <cell r="L30" t="str">
            <v>А_2</v>
          </cell>
          <cell r="M30">
            <v>4990321</v>
          </cell>
          <cell r="N30">
            <v>1</v>
          </cell>
          <cell r="O30" t="str">
            <v>м 2</v>
          </cell>
          <cell r="Q30">
            <v>0.3</v>
          </cell>
          <cell r="R30">
            <v>1998</v>
          </cell>
          <cell r="U30" t="str">
            <v/>
          </cell>
        </row>
        <row r="31">
          <cell r="A31" t="str">
            <v>14.1</v>
          </cell>
          <cell r="B31" t="str">
            <v>ГБОУ ДТДиМ "Преображенский"</v>
          </cell>
          <cell r="C31" t="str">
            <v>ВАО</v>
          </cell>
          <cell r="D31" t="str">
            <v>Сафронова М.Ю.</v>
          </cell>
          <cell r="E31" t="str">
            <v>14.1</v>
          </cell>
          <cell r="F31">
            <v>1</v>
          </cell>
          <cell r="H31" t="str">
            <v>Волковицкий Арсений</v>
          </cell>
          <cell r="I31" t="str">
            <v>1999</v>
          </cell>
          <cell r="J31" t="str">
            <v>1ю</v>
          </cell>
          <cell r="K31" t="str">
            <v>м</v>
          </cell>
          <cell r="L31" t="str">
            <v>А_2</v>
          </cell>
          <cell r="M31">
            <v>4990367</v>
          </cell>
          <cell r="N31">
            <v>1</v>
          </cell>
          <cell r="O31" t="str">
            <v>см 1</v>
          </cell>
          <cell r="P31">
            <v>1</v>
          </cell>
          <cell r="Q31">
            <v>1</v>
          </cell>
          <cell r="R31">
            <v>1999</v>
          </cell>
          <cell r="U31" t="str">
            <v/>
          </cell>
        </row>
        <row r="32">
          <cell r="A32" t="str">
            <v>14.2</v>
          </cell>
          <cell r="B32" t="str">
            <v>ГБОУ ДТДиМ "Преображенский"</v>
          </cell>
          <cell r="C32" t="str">
            <v>ВАО</v>
          </cell>
          <cell r="D32" t="str">
            <v>Сафронова М.Ю.</v>
          </cell>
          <cell r="E32" t="str">
            <v>14.2</v>
          </cell>
          <cell r="F32">
            <v>2</v>
          </cell>
          <cell r="H32" t="str">
            <v>Гриценко Ксения</v>
          </cell>
          <cell r="I32" t="str">
            <v>1999</v>
          </cell>
          <cell r="J32" t="str">
            <v>1ю</v>
          </cell>
          <cell r="K32" t="str">
            <v>ж</v>
          </cell>
          <cell r="L32" t="str">
            <v>А_2</v>
          </cell>
          <cell r="M32">
            <v>4990444</v>
          </cell>
          <cell r="N32">
            <v>1</v>
          </cell>
          <cell r="O32" t="str">
            <v>см 1</v>
          </cell>
          <cell r="P32">
            <v>1</v>
          </cell>
          <cell r="Q32">
            <v>1</v>
          </cell>
          <cell r="R32">
            <v>1999</v>
          </cell>
          <cell r="U32" t="str">
            <v/>
          </cell>
        </row>
        <row r="33">
          <cell r="A33" t="str">
            <v>14.3</v>
          </cell>
          <cell r="B33" t="str">
            <v>ГБОУ ДТДиМ "Преображенский"</v>
          </cell>
          <cell r="C33" t="str">
            <v>ВАО</v>
          </cell>
          <cell r="D33" t="str">
            <v>Сафронова М.Ю.</v>
          </cell>
          <cell r="E33" t="str">
            <v>14.3</v>
          </cell>
          <cell r="F33">
            <v>3</v>
          </cell>
          <cell r="H33" t="str">
            <v>Дорохин Дмитрий</v>
          </cell>
          <cell r="I33" t="str">
            <v>1995</v>
          </cell>
          <cell r="J33" t="str">
            <v>КМС</v>
          </cell>
          <cell r="K33" t="str">
            <v>м</v>
          </cell>
          <cell r="L33" t="str">
            <v>А_2</v>
          </cell>
          <cell r="M33">
            <v>4990347</v>
          </cell>
          <cell r="N33">
            <v>1</v>
          </cell>
          <cell r="O33" t="str">
            <v>м 1</v>
          </cell>
          <cell r="Q33">
            <v>30</v>
          </cell>
          <cell r="R33">
            <v>1995</v>
          </cell>
          <cell r="U33" t="str">
            <v/>
          </cell>
        </row>
        <row r="34">
          <cell r="A34" t="str">
            <v>14.4</v>
          </cell>
          <cell r="B34" t="str">
            <v>ГБОУ ДТДиМ "Преображенский"</v>
          </cell>
          <cell r="C34" t="str">
            <v>ВАО</v>
          </cell>
          <cell r="D34" t="str">
            <v>Сафронова М.Ю.</v>
          </cell>
          <cell r="E34" t="str">
            <v>14.4</v>
          </cell>
          <cell r="F34">
            <v>4</v>
          </cell>
          <cell r="H34" t="str">
            <v>Епишенков Иван</v>
          </cell>
          <cell r="I34" t="str">
            <v>1996</v>
          </cell>
          <cell r="J34" t="str">
            <v>I</v>
          </cell>
          <cell r="K34" t="str">
            <v>м</v>
          </cell>
          <cell r="L34" t="str">
            <v>А_2</v>
          </cell>
          <cell r="M34">
            <v>4990429</v>
          </cell>
          <cell r="N34">
            <v>1</v>
          </cell>
          <cell r="O34" t="str">
            <v>м 2</v>
          </cell>
          <cell r="P34">
            <v>1</v>
          </cell>
          <cell r="Q34">
            <v>10</v>
          </cell>
          <cell r="R34">
            <v>1996</v>
          </cell>
          <cell r="U34" t="str">
            <v/>
          </cell>
        </row>
        <row r="35">
          <cell r="A35" t="str">
            <v>14.5</v>
          </cell>
          <cell r="B35" t="str">
            <v>ГБОУ ДТДиМ "Преображенский"</v>
          </cell>
          <cell r="C35" t="str">
            <v>ВАО</v>
          </cell>
          <cell r="D35" t="str">
            <v>Сафронова М.Ю.</v>
          </cell>
          <cell r="E35" t="str">
            <v>14.5</v>
          </cell>
          <cell r="F35">
            <v>5</v>
          </cell>
          <cell r="H35" t="str">
            <v>Злобин Денис</v>
          </cell>
          <cell r="I35" t="str">
            <v>1997</v>
          </cell>
          <cell r="J35" t="str">
            <v>I</v>
          </cell>
          <cell r="K35" t="str">
            <v>м</v>
          </cell>
          <cell r="L35" t="str">
            <v>А_2</v>
          </cell>
          <cell r="M35">
            <v>4990389</v>
          </cell>
          <cell r="N35">
            <v>1</v>
          </cell>
          <cell r="O35" t="str">
            <v>м 2</v>
          </cell>
          <cell r="P35">
            <v>1</v>
          </cell>
          <cell r="Q35">
            <v>10</v>
          </cell>
          <cell r="R35">
            <v>1997</v>
          </cell>
          <cell r="U35" t="str">
            <v/>
          </cell>
        </row>
        <row r="36">
          <cell r="A36" t="str">
            <v>14.6</v>
          </cell>
          <cell r="B36" t="str">
            <v>ГБОУ ДТДиМ "Преображенский"</v>
          </cell>
          <cell r="C36" t="str">
            <v>ВАО</v>
          </cell>
          <cell r="D36" t="str">
            <v>Сафронова М.Ю.</v>
          </cell>
          <cell r="E36" t="str">
            <v>14.6</v>
          </cell>
          <cell r="F36">
            <v>6</v>
          </cell>
          <cell r="H36" t="str">
            <v>Моисеев Максим</v>
          </cell>
          <cell r="I36" t="str">
            <v>1999</v>
          </cell>
          <cell r="J36" t="str">
            <v>I</v>
          </cell>
          <cell r="K36" t="str">
            <v>м</v>
          </cell>
          <cell r="L36" t="str">
            <v>А_2</v>
          </cell>
          <cell r="M36">
            <v>4507458</v>
          </cell>
          <cell r="N36">
            <v>1</v>
          </cell>
          <cell r="O36" t="str">
            <v>м 1</v>
          </cell>
          <cell r="P36">
            <v>2</v>
          </cell>
          <cell r="Q36">
            <v>10</v>
          </cell>
          <cell r="R36">
            <v>1999</v>
          </cell>
          <cell r="U36" t="str">
            <v/>
          </cell>
        </row>
        <row r="37">
          <cell r="A37" t="str">
            <v>14.7</v>
          </cell>
          <cell r="B37" t="str">
            <v>ГБОУ ДТДиМ "Преображенский"</v>
          </cell>
          <cell r="C37" t="str">
            <v>ВАО</v>
          </cell>
          <cell r="D37" t="str">
            <v>Сафронова М.Ю.</v>
          </cell>
          <cell r="E37" t="str">
            <v>14.7</v>
          </cell>
          <cell r="F37">
            <v>7</v>
          </cell>
          <cell r="H37" t="str">
            <v>Феклисова Анастасия</v>
          </cell>
          <cell r="I37" t="str">
            <v>2000</v>
          </cell>
          <cell r="J37" t="str">
            <v>II</v>
          </cell>
          <cell r="K37" t="str">
            <v>ж</v>
          </cell>
          <cell r="L37" t="str">
            <v>А_2</v>
          </cell>
          <cell r="M37">
            <v>4990318</v>
          </cell>
          <cell r="N37">
            <v>1</v>
          </cell>
          <cell r="O37" t="str">
            <v>см 2</v>
          </cell>
          <cell r="P37">
            <v>2</v>
          </cell>
          <cell r="Q37">
            <v>3</v>
          </cell>
          <cell r="R37">
            <v>2000</v>
          </cell>
          <cell r="U37" t="str">
            <v/>
          </cell>
        </row>
        <row r="38">
          <cell r="A38" t="str">
            <v>14.9</v>
          </cell>
          <cell r="B38" t="str">
            <v>ГБОУ ДТДиМ "Преображенский"</v>
          </cell>
          <cell r="C38" t="str">
            <v>ВАО</v>
          </cell>
          <cell r="D38" t="str">
            <v>Сафронова М.Ю.</v>
          </cell>
          <cell r="E38" t="str">
            <v>14.9</v>
          </cell>
          <cell r="F38">
            <v>9</v>
          </cell>
          <cell r="H38" t="str">
            <v>Лычагин Платон</v>
          </cell>
          <cell r="I38" t="str">
            <v>2000</v>
          </cell>
          <cell r="J38" t="str">
            <v>III</v>
          </cell>
          <cell r="K38" t="str">
            <v>м</v>
          </cell>
          <cell r="L38" t="str">
            <v>А_2</v>
          </cell>
          <cell r="M38">
            <v>4507449</v>
          </cell>
          <cell r="N38">
            <v>1</v>
          </cell>
          <cell r="O38" t="str">
            <v>м 3</v>
          </cell>
          <cell r="P38">
            <v>1</v>
          </cell>
          <cell r="Q38">
            <v>1</v>
          </cell>
          <cell r="R38">
            <v>2000</v>
          </cell>
          <cell r="U38" t="str">
            <v/>
          </cell>
        </row>
        <row r="39">
          <cell r="A39" t="str">
            <v>14.10</v>
          </cell>
          <cell r="B39" t="str">
            <v>ГБОУ ДТДиМ "Преображенский"</v>
          </cell>
          <cell r="C39" t="str">
            <v>ВАО</v>
          </cell>
          <cell r="D39" t="str">
            <v>Сафронова М.Ю.</v>
          </cell>
          <cell r="E39" t="str">
            <v>14.10</v>
          </cell>
          <cell r="F39">
            <v>10</v>
          </cell>
          <cell r="H39" t="str">
            <v>Семенов Михаил</v>
          </cell>
          <cell r="I39" t="str">
            <v>2000</v>
          </cell>
          <cell r="J39" t="str">
            <v>1ю</v>
          </cell>
          <cell r="K39" t="str">
            <v>м</v>
          </cell>
          <cell r="L39" t="str">
            <v>А_2</v>
          </cell>
          <cell r="M39">
            <v>4990486</v>
          </cell>
          <cell r="N39">
            <v>1</v>
          </cell>
          <cell r="O39" t="str">
            <v>см 2</v>
          </cell>
          <cell r="P39">
            <v>1</v>
          </cell>
          <cell r="Q39">
            <v>1</v>
          </cell>
          <cell r="R39">
            <v>2000</v>
          </cell>
          <cell r="U39" t="str">
            <v/>
          </cell>
        </row>
        <row r="40">
          <cell r="A40" t="str">
            <v>14.11</v>
          </cell>
          <cell r="B40" t="str">
            <v>ГБОУ ДТДиМ "Преображенский"</v>
          </cell>
          <cell r="C40" t="str">
            <v>ВАО</v>
          </cell>
          <cell r="D40" t="str">
            <v>Сафронова М.Ю.</v>
          </cell>
          <cell r="E40" t="str">
            <v>14.11</v>
          </cell>
          <cell r="F40">
            <v>11</v>
          </cell>
          <cell r="H40" t="str">
            <v>Ангастиниотис Илиас</v>
          </cell>
          <cell r="I40" t="str">
            <v>2000</v>
          </cell>
          <cell r="J40" t="str">
            <v>1ю</v>
          </cell>
          <cell r="K40" t="str">
            <v>м</v>
          </cell>
          <cell r="L40" t="str">
            <v>А_2</v>
          </cell>
          <cell r="M40">
            <v>4990414</v>
          </cell>
          <cell r="N40">
            <v>1</v>
          </cell>
          <cell r="O40" t="str">
            <v>м 3</v>
          </cell>
          <cell r="P40">
            <v>2</v>
          </cell>
          <cell r="Q40">
            <v>1</v>
          </cell>
          <cell r="R40">
            <v>2000</v>
          </cell>
          <cell r="U40" t="str">
            <v/>
          </cell>
        </row>
        <row r="41">
          <cell r="A41" t="str">
            <v>14.12</v>
          </cell>
          <cell r="B41" t="str">
            <v>ГБОУ ДТДиМ "Преображенский"</v>
          </cell>
          <cell r="C41" t="str">
            <v>ВАО</v>
          </cell>
          <cell r="D41" t="str">
            <v>Сафронова М.Ю.</v>
          </cell>
          <cell r="E41" t="str">
            <v>14.12</v>
          </cell>
          <cell r="F41">
            <v>12</v>
          </cell>
          <cell r="H41" t="str">
            <v>Красноложкин Иван</v>
          </cell>
          <cell r="I41" t="str">
            <v>2000</v>
          </cell>
          <cell r="J41" t="str">
            <v>2ю</v>
          </cell>
          <cell r="K41" t="str">
            <v>м</v>
          </cell>
          <cell r="L41" t="str">
            <v>А_2</v>
          </cell>
          <cell r="M41">
            <v>4990374</v>
          </cell>
          <cell r="N41">
            <v>1</v>
          </cell>
          <cell r="O41" t="str">
            <v>см 3</v>
          </cell>
          <cell r="Q41">
            <v>0.3</v>
          </cell>
          <cell r="R41">
            <v>2000</v>
          </cell>
          <cell r="U41" t="str">
            <v/>
          </cell>
        </row>
        <row r="42">
          <cell r="A42" t="str">
            <v>15.1</v>
          </cell>
          <cell r="B42" t="str">
            <v>ГБОУ СОШ № 549</v>
          </cell>
          <cell r="C42" t="str">
            <v>ЮАО</v>
          </cell>
          <cell r="D42" t="str">
            <v>Гайлит И.Т.</v>
          </cell>
          <cell r="E42" t="str">
            <v>15.1</v>
          </cell>
          <cell r="F42">
            <v>1</v>
          </cell>
          <cell r="H42" t="str">
            <v>Колушова Елизавета</v>
          </cell>
          <cell r="I42" t="str">
            <v>1999</v>
          </cell>
          <cell r="J42" t="str">
            <v>б/р</v>
          </cell>
          <cell r="K42" t="str">
            <v>ж</v>
          </cell>
          <cell r="L42" t="str">
            <v>А_2</v>
          </cell>
          <cell r="M42">
            <v>4990459</v>
          </cell>
          <cell r="N42">
            <v>1</v>
          </cell>
          <cell r="O42" t="str">
            <v>см 1</v>
          </cell>
          <cell r="P42">
            <v>1</v>
          </cell>
          <cell r="Q42">
            <v>0</v>
          </cell>
          <cell r="R42">
            <v>1999</v>
          </cell>
          <cell r="U42" t="str">
            <v/>
          </cell>
        </row>
        <row r="43">
          <cell r="A43" t="str">
            <v>15.2</v>
          </cell>
          <cell r="B43" t="str">
            <v>ГБОУ СОШ № 549</v>
          </cell>
          <cell r="C43" t="str">
            <v>ЮАО</v>
          </cell>
          <cell r="D43" t="str">
            <v>Гайлит И.Т.</v>
          </cell>
          <cell r="E43" t="str">
            <v>15.2</v>
          </cell>
          <cell r="F43">
            <v>2</v>
          </cell>
          <cell r="H43" t="str">
            <v>Беднов Михаил</v>
          </cell>
          <cell r="I43" t="str">
            <v>1999</v>
          </cell>
          <cell r="J43" t="str">
            <v>III</v>
          </cell>
          <cell r="K43" t="str">
            <v>м</v>
          </cell>
          <cell r="L43" t="str">
            <v>А_2</v>
          </cell>
          <cell r="M43">
            <v>4990301</v>
          </cell>
          <cell r="N43">
            <v>1</v>
          </cell>
          <cell r="O43" t="str">
            <v>м 2</v>
          </cell>
          <cell r="P43">
            <v>1</v>
          </cell>
          <cell r="Q43">
            <v>1</v>
          </cell>
          <cell r="R43">
            <v>1999</v>
          </cell>
          <cell r="U43" t="str">
            <v/>
          </cell>
        </row>
        <row r="44">
          <cell r="A44" t="str">
            <v>15.3</v>
          </cell>
          <cell r="B44" t="str">
            <v>ГБОУ СОШ № 549</v>
          </cell>
          <cell r="C44" t="str">
            <v>ЮАО</v>
          </cell>
          <cell r="D44" t="str">
            <v>Гайлит И.Т.</v>
          </cell>
          <cell r="E44" t="str">
            <v>15.3</v>
          </cell>
          <cell r="F44">
            <v>3</v>
          </cell>
          <cell r="H44" t="str">
            <v>Пестрецов Денис</v>
          </cell>
          <cell r="I44" t="str">
            <v>1999</v>
          </cell>
          <cell r="J44" t="str">
            <v>III</v>
          </cell>
          <cell r="K44" t="str">
            <v>м</v>
          </cell>
          <cell r="L44" t="str">
            <v>А_2</v>
          </cell>
          <cell r="M44">
            <v>4990326</v>
          </cell>
          <cell r="N44">
            <v>1</v>
          </cell>
          <cell r="O44" t="str">
            <v>см 1</v>
          </cell>
          <cell r="P44">
            <v>1</v>
          </cell>
          <cell r="Q44">
            <v>1</v>
          </cell>
          <cell r="R44">
            <v>1999</v>
          </cell>
          <cell r="U44" t="str">
            <v/>
          </cell>
        </row>
        <row r="45">
          <cell r="A45" t="str">
            <v>15.4</v>
          </cell>
          <cell r="B45" t="str">
            <v>ГБОУ СОШ № 549</v>
          </cell>
          <cell r="C45" t="str">
            <v>ЮАО</v>
          </cell>
          <cell r="D45" t="str">
            <v>Гайлит И.Т.</v>
          </cell>
          <cell r="E45" t="str">
            <v>15.4</v>
          </cell>
          <cell r="F45">
            <v>4</v>
          </cell>
          <cell r="H45" t="str">
            <v>Чава Иван</v>
          </cell>
          <cell r="I45" t="str">
            <v>1999</v>
          </cell>
          <cell r="J45" t="str">
            <v>III</v>
          </cell>
          <cell r="K45" t="str">
            <v>м</v>
          </cell>
          <cell r="L45" t="str">
            <v>А_2</v>
          </cell>
          <cell r="M45">
            <v>4990391</v>
          </cell>
          <cell r="N45">
            <v>1</v>
          </cell>
          <cell r="O45" t="str">
            <v>м 3</v>
          </cell>
          <cell r="P45">
            <v>1</v>
          </cell>
          <cell r="Q45">
            <v>1</v>
          </cell>
          <cell r="R45">
            <v>1999</v>
          </cell>
          <cell r="U45" t="str">
            <v/>
          </cell>
        </row>
        <row r="46">
          <cell r="A46" t="str">
            <v>15.5</v>
          </cell>
          <cell r="B46" t="str">
            <v>ГБОУ СОШ № 549</v>
          </cell>
          <cell r="C46" t="str">
            <v>ЮАО</v>
          </cell>
          <cell r="D46" t="str">
            <v>Гайлит И.Т.</v>
          </cell>
          <cell r="E46" t="str">
            <v>15.5</v>
          </cell>
          <cell r="F46">
            <v>5</v>
          </cell>
          <cell r="H46" t="str">
            <v>Панасенко Аркадий</v>
          </cell>
          <cell r="I46" t="str">
            <v>1999</v>
          </cell>
          <cell r="J46" t="str">
            <v>III</v>
          </cell>
          <cell r="K46" t="str">
            <v>м</v>
          </cell>
          <cell r="L46" t="str">
            <v>А_2</v>
          </cell>
          <cell r="M46">
            <v>4990419</v>
          </cell>
          <cell r="N46">
            <v>1</v>
          </cell>
          <cell r="O46" t="str">
            <v>м 5</v>
          </cell>
          <cell r="Q46">
            <v>1</v>
          </cell>
          <cell r="R46">
            <v>1999</v>
          </cell>
          <cell r="U46" t="str">
            <v/>
          </cell>
        </row>
        <row r="47">
          <cell r="A47" t="str">
            <v>15.6</v>
          </cell>
          <cell r="B47" t="str">
            <v>ГБОУ СОШ № 549</v>
          </cell>
          <cell r="C47" t="str">
            <v>ЮАО</v>
          </cell>
          <cell r="D47" t="str">
            <v>Гайлит И.Т.</v>
          </cell>
          <cell r="E47" t="str">
            <v>15.6</v>
          </cell>
          <cell r="F47">
            <v>6</v>
          </cell>
          <cell r="H47" t="str">
            <v>Блохин Илья</v>
          </cell>
          <cell r="I47" t="str">
            <v>1998</v>
          </cell>
          <cell r="J47" t="str">
            <v>III</v>
          </cell>
          <cell r="K47" t="str">
            <v>м</v>
          </cell>
          <cell r="L47" t="str">
            <v>А_2</v>
          </cell>
          <cell r="M47">
            <v>4507492</v>
          </cell>
          <cell r="N47">
            <v>1</v>
          </cell>
          <cell r="O47" t="str">
            <v>м 2</v>
          </cell>
          <cell r="P47">
            <v>1</v>
          </cell>
          <cell r="Q47">
            <v>1</v>
          </cell>
          <cell r="R47">
            <v>1998</v>
          </cell>
          <cell r="U47" t="str">
            <v/>
          </cell>
        </row>
        <row r="48">
          <cell r="A48" t="str">
            <v>15.7</v>
          </cell>
          <cell r="B48" t="str">
            <v>ГБОУ СОШ № 549</v>
          </cell>
          <cell r="C48" t="str">
            <v>ЮАО</v>
          </cell>
          <cell r="D48" t="str">
            <v>Гайлит И.Т.</v>
          </cell>
          <cell r="E48" t="str">
            <v>15.7</v>
          </cell>
          <cell r="F48">
            <v>7</v>
          </cell>
          <cell r="H48" t="str">
            <v>Бобровников Никита</v>
          </cell>
          <cell r="I48" t="str">
            <v>1997</v>
          </cell>
          <cell r="J48" t="str">
            <v>III</v>
          </cell>
          <cell r="K48" t="str">
            <v>м</v>
          </cell>
          <cell r="L48" t="str">
            <v>А_2</v>
          </cell>
          <cell r="M48">
            <v>4990308</v>
          </cell>
          <cell r="N48">
            <v>1</v>
          </cell>
          <cell r="Q48">
            <v>1</v>
          </cell>
          <cell r="R48">
            <v>1997</v>
          </cell>
          <cell r="U48" t="str">
            <v/>
          </cell>
        </row>
        <row r="49">
          <cell r="A49" t="str">
            <v>15.8</v>
          </cell>
          <cell r="B49" t="str">
            <v>ГБОУ СОШ № 549</v>
          </cell>
          <cell r="C49" t="str">
            <v>ЮАО</v>
          </cell>
          <cell r="D49" t="str">
            <v>Гайлит И.Т.</v>
          </cell>
          <cell r="E49" t="str">
            <v>15.8</v>
          </cell>
          <cell r="F49">
            <v>8</v>
          </cell>
          <cell r="H49" t="str">
            <v>Данько Екатерина</v>
          </cell>
          <cell r="I49" t="str">
            <v>1996</v>
          </cell>
          <cell r="J49" t="str">
            <v>III</v>
          </cell>
          <cell r="K49" t="str">
            <v>ж</v>
          </cell>
          <cell r="L49" t="str">
            <v>А_2</v>
          </cell>
          <cell r="M49">
            <v>4990405</v>
          </cell>
          <cell r="N49">
            <v>1</v>
          </cell>
          <cell r="O49" t="str">
            <v>см 4</v>
          </cell>
          <cell r="P49">
            <v>1</v>
          </cell>
          <cell r="Q49">
            <v>1</v>
          </cell>
          <cell r="R49">
            <v>1996</v>
          </cell>
          <cell r="U49" t="str">
            <v/>
          </cell>
        </row>
        <row r="50">
          <cell r="A50" t="str">
            <v>15.9</v>
          </cell>
          <cell r="B50" t="str">
            <v>ГБОУ СОШ № 549</v>
          </cell>
          <cell r="C50" t="str">
            <v>ЮАО</v>
          </cell>
          <cell r="D50" t="str">
            <v>Гайлит И.Т.</v>
          </cell>
          <cell r="E50" t="str">
            <v>15.9</v>
          </cell>
          <cell r="F50">
            <v>9</v>
          </cell>
          <cell r="H50" t="str">
            <v>Шатов Егор</v>
          </cell>
          <cell r="I50" t="str">
            <v>1999</v>
          </cell>
          <cell r="J50" t="str">
            <v>б/р</v>
          </cell>
          <cell r="K50" t="str">
            <v>м</v>
          </cell>
          <cell r="L50" t="str">
            <v>А_2</v>
          </cell>
          <cell r="M50">
            <v>4507463</v>
          </cell>
          <cell r="N50">
            <v>1</v>
          </cell>
          <cell r="O50" t="str">
            <v>м 3</v>
          </cell>
          <cell r="Q50">
            <v>0</v>
          </cell>
          <cell r="R50">
            <v>1999</v>
          </cell>
          <cell r="U50" t="str">
            <v/>
          </cell>
        </row>
        <row r="51">
          <cell r="A51" t="str">
            <v>15.10</v>
          </cell>
          <cell r="B51" t="str">
            <v>ГБОУ СОШ № 549</v>
          </cell>
          <cell r="C51" t="str">
            <v>ЮАО</v>
          </cell>
          <cell r="D51" t="str">
            <v>Гайлит И.Т.</v>
          </cell>
          <cell r="E51" t="str">
            <v>15.10</v>
          </cell>
          <cell r="F51">
            <v>10</v>
          </cell>
          <cell r="H51" t="str">
            <v>Коренюгин Константин</v>
          </cell>
          <cell r="I51" t="str">
            <v>1998</v>
          </cell>
          <cell r="J51" t="str">
            <v>III</v>
          </cell>
          <cell r="K51" t="str">
            <v>м</v>
          </cell>
          <cell r="L51" t="str">
            <v>А_2</v>
          </cell>
          <cell r="M51">
            <v>4990431</v>
          </cell>
          <cell r="N51">
            <v>1</v>
          </cell>
          <cell r="O51" t="str">
            <v>м 5</v>
          </cell>
          <cell r="Q51">
            <v>1</v>
          </cell>
          <cell r="R51">
            <v>1998</v>
          </cell>
          <cell r="U51" t="str">
            <v/>
          </cell>
        </row>
        <row r="52">
          <cell r="A52" t="str">
            <v>15.11</v>
          </cell>
          <cell r="B52" t="str">
            <v>ГБОУ СОШ № 549</v>
          </cell>
          <cell r="C52" t="str">
            <v>ЮАО</v>
          </cell>
          <cell r="D52" t="str">
            <v>Гайлит И.Т.</v>
          </cell>
          <cell r="E52" t="str">
            <v>15.11</v>
          </cell>
          <cell r="F52">
            <v>11</v>
          </cell>
          <cell r="H52" t="str">
            <v>Геништа Михаил</v>
          </cell>
          <cell r="I52" t="str">
            <v>1998</v>
          </cell>
          <cell r="J52" t="str">
            <v>III</v>
          </cell>
          <cell r="K52" t="str">
            <v>м</v>
          </cell>
          <cell r="L52" t="str">
            <v>А_2</v>
          </cell>
          <cell r="M52">
            <v>4507468</v>
          </cell>
          <cell r="N52">
            <v>1</v>
          </cell>
          <cell r="O52" t="str">
            <v>см 4</v>
          </cell>
          <cell r="Q52">
            <v>1</v>
          </cell>
          <cell r="R52">
            <v>1998</v>
          </cell>
          <cell r="U52" t="str">
            <v/>
          </cell>
        </row>
        <row r="53">
          <cell r="A53" t="str">
            <v>16.2</v>
          </cell>
          <cell r="B53" t="str">
            <v>ГБОУ ЦО №1460</v>
          </cell>
          <cell r="C53" t="str">
            <v>ЮВАО</v>
          </cell>
          <cell r="D53" t="str">
            <v>Тюленов А.А.</v>
          </cell>
          <cell r="E53" t="str">
            <v>16.2</v>
          </cell>
          <cell r="F53">
            <v>2</v>
          </cell>
          <cell r="H53" t="str">
            <v>Помогайбо Даниил</v>
          </cell>
          <cell r="I53" t="str">
            <v>1998</v>
          </cell>
          <cell r="J53" t="str">
            <v>III</v>
          </cell>
          <cell r="K53" t="str">
            <v>м</v>
          </cell>
          <cell r="L53" t="str">
            <v>А_2</v>
          </cell>
          <cell r="M53">
            <v>4990397</v>
          </cell>
          <cell r="N53">
            <v>1</v>
          </cell>
          <cell r="O53" t="str">
            <v>см 2</v>
          </cell>
          <cell r="P53">
            <v>1</v>
          </cell>
          <cell r="Q53">
            <v>1</v>
          </cell>
          <cell r="R53">
            <v>1998</v>
          </cell>
          <cell r="U53" t="str">
            <v/>
          </cell>
        </row>
        <row r="54">
          <cell r="A54" t="str">
            <v>16.3</v>
          </cell>
          <cell r="B54" t="str">
            <v>ГБОУ ЦО №1460</v>
          </cell>
          <cell r="C54" t="str">
            <v>ЮВАО</v>
          </cell>
          <cell r="D54" t="str">
            <v>Тюленов А.А.</v>
          </cell>
          <cell r="E54" t="str">
            <v>16.3</v>
          </cell>
          <cell r="F54">
            <v>3</v>
          </cell>
          <cell r="H54" t="str">
            <v>Добров Игорь</v>
          </cell>
          <cell r="I54" t="str">
            <v>1997</v>
          </cell>
          <cell r="J54" t="str">
            <v>III</v>
          </cell>
          <cell r="K54" t="str">
            <v>м</v>
          </cell>
          <cell r="L54" t="str">
            <v>А_2</v>
          </cell>
          <cell r="M54">
            <v>4507480</v>
          </cell>
          <cell r="N54">
            <v>1</v>
          </cell>
          <cell r="O54" t="str">
            <v>см 3</v>
          </cell>
          <cell r="P54">
            <v>1</v>
          </cell>
          <cell r="Q54">
            <v>1</v>
          </cell>
          <cell r="R54">
            <v>1997</v>
          </cell>
          <cell r="U54" t="str">
            <v/>
          </cell>
        </row>
        <row r="55">
          <cell r="A55" t="str">
            <v>16.7</v>
          </cell>
          <cell r="B55" t="str">
            <v>ГБОУ ЦО №1460</v>
          </cell>
          <cell r="C55" t="str">
            <v>ЮВАО</v>
          </cell>
          <cell r="D55" t="str">
            <v>Тюленов А.А.</v>
          </cell>
          <cell r="E55" t="str">
            <v>16.7</v>
          </cell>
          <cell r="F55">
            <v>7</v>
          </cell>
          <cell r="H55" t="str">
            <v>Решетняк Вера</v>
          </cell>
          <cell r="I55" t="str">
            <v>1995</v>
          </cell>
          <cell r="J55" t="str">
            <v>б/р</v>
          </cell>
          <cell r="K55" t="str">
            <v>ж</v>
          </cell>
          <cell r="L55" t="str">
            <v>А_2</v>
          </cell>
          <cell r="M55">
            <v>4507451</v>
          </cell>
          <cell r="N55">
            <v>1</v>
          </cell>
          <cell r="O55" t="str">
            <v>см 3</v>
          </cell>
          <cell r="P55">
            <v>1</v>
          </cell>
          <cell r="Q55">
            <v>0</v>
          </cell>
          <cell r="R55">
            <v>1995</v>
          </cell>
          <cell r="U55" t="str">
            <v/>
          </cell>
        </row>
        <row r="56">
          <cell r="A56" t="str">
            <v>16.8</v>
          </cell>
          <cell r="B56" t="str">
            <v>ГБОУ ЦО №1460</v>
          </cell>
          <cell r="C56" t="str">
            <v>ЮВАО</v>
          </cell>
          <cell r="D56" t="str">
            <v>Тюленов А.А.</v>
          </cell>
          <cell r="E56" t="str">
            <v>16.8</v>
          </cell>
          <cell r="F56">
            <v>8</v>
          </cell>
          <cell r="H56" t="str">
            <v>Кожин Аркадий</v>
          </cell>
          <cell r="I56" t="str">
            <v>2002</v>
          </cell>
          <cell r="J56" t="str">
            <v>б/р</v>
          </cell>
          <cell r="K56" t="str">
            <v>м</v>
          </cell>
          <cell r="L56" t="str">
            <v>А_2</v>
          </cell>
          <cell r="M56">
            <v>4990442</v>
          </cell>
          <cell r="N56">
            <v>1</v>
          </cell>
          <cell r="O56" t="str">
            <v>м 1</v>
          </cell>
          <cell r="P56">
            <v>1</v>
          </cell>
          <cell r="Q56">
            <v>0</v>
          </cell>
          <cell r="R56">
            <v>2002</v>
          </cell>
          <cell r="U56" t="str">
            <v/>
          </cell>
        </row>
        <row r="57">
          <cell r="A57" t="str">
            <v>16.9</v>
          </cell>
          <cell r="B57" t="str">
            <v>ГБОУ ЦО №1460</v>
          </cell>
          <cell r="C57" t="str">
            <v>ЮВАО</v>
          </cell>
          <cell r="D57" t="str">
            <v>Тюленов А.А.</v>
          </cell>
          <cell r="E57" t="str">
            <v>16.9</v>
          </cell>
          <cell r="F57">
            <v>9</v>
          </cell>
          <cell r="H57" t="str">
            <v>Штанов Валерий</v>
          </cell>
          <cell r="I57" t="str">
            <v>1999</v>
          </cell>
          <cell r="J57" t="str">
            <v>б/р</v>
          </cell>
          <cell r="K57" t="str">
            <v>м</v>
          </cell>
          <cell r="L57" t="str">
            <v>А_2</v>
          </cell>
          <cell r="M57">
            <v>4507467</v>
          </cell>
          <cell r="N57">
            <v>1</v>
          </cell>
          <cell r="O57" t="str">
            <v>м 1</v>
          </cell>
          <cell r="Q57">
            <v>0</v>
          </cell>
          <cell r="R57">
            <v>1999</v>
          </cell>
          <cell r="U57" t="str">
            <v/>
          </cell>
        </row>
        <row r="58">
          <cell r="A58" t="str">
            <v>16.10</v>
          </cell>
          <cell r="B58" t="str">
            <v>ГБОУ ЦО №1460</v>
          </cell>
          <cell r="C58" t="str">
            <v>ЮВАО</v>
          </cell>
          <cell r="D58" t="str">
            <v>Тюленов А.А.</v>
          </cell>
          <cell r="E58" t="str">
            <v>16.10</v>
          </cell>
          <cell r="F58">
            <v>10</v>
          </cell>
          <cell r="H58" t="str">
            <v>Дружинин Алексей</v>
          </cell>
          <cell r="I58" t="str">
            <v>1999</v>
          </cell>
          <cell r="J58" t="str">
            <v>б/р</v>
          </cell>
          <cell r="K58" t="str">
            <v>м</v>
          </cell>
          <cell r="L58" t="str">
            <v>А_2</v>
          </cell>
          <cell r="M58">
            <v>4990453</v>
          </cell>
          <cell r="N58">
            <v>1</v>
          </cell>
          <cell r="Q58">
            <v>0</v>
          </cell>
          <cell r="R58">
            <v>1999</v>
          </cell>
          <cell r="U58" t="str">
            <v/>
          </cell>
        </row>
        <row r="59">
          <cell r="A59" t="str">
            <v>16.11</v>
          </cell>
          <cell r="B59" t="str">
            <v>ГБОУ ЦО №1460</v>
          </cell>
          <cell r="C59" t="str">
            <v>ЮВАО</v>
          </cell>
          <cell r="D59" t="str">
            <v>Тюленов А.А.</v>
          </cell>
          <cell r="E59" t="str">
            <v>16.11</v>
          </cell>
          <cell r="F59">
            <v>11</v>
          </cell>
          <cell r="H59" t="str">
            <v>Кузнецова Анастасия</v>
          </cell>
          <cell r="I59" t="str">
            <v>1998</v>
          </cell>
          <cell r="J59" t="str">
            <v>б/р</v>
          </cell>
          <cell r="K59" t="str">
            <v>ж</v>
          </cell>
          <cell r="L59" t="str">
            <v>А_2</v>
          </cell>
          <cell r="M59">
            <v>4990373</v>
          </cell>
          <cell r="N59">
            <v>1</v>
          </cell>
          <cell r="O59" t="str">
            <v>см 2</v>
          </cell>
          <cell r="P59">
            <v>1</v>
          </cell>
          <cell r="Q59">
            <v>0</v>
          </cell>
          <cell r="R59">
            <v>1998</v>
          </cell>
          <cell r="U59" t="str">
            <v/>
          </cell>
        </row>
        <row r="60">
          <cell r="A60" t="str">
            <v>17.1</v>
          </cell>
          <cell r="B60" t="str">
            <v>ЦРТДиЮ Жулебино</v>
          </cell>
          <cell r="C60" t="str">
            <v>ЮВАО</v>
          </cell>
          <cell r="D60" t="str">
            <v>Залетов О.В.</v>
          </cell>
          <cell r="E60" t="str">
            <v>17.1</v>
          </cell>
          <cell r="F60">
            <v>1</v>
          </cell>
          <cell r="H60" t="str">
            <v>Залетова Анастасия</v>
          </cell>
          <cell r="I60" t="str">
            <v>1996</v>
          </cell>
          <cell r="J60" t="str">
            <v>б/р</v>
          </cell>
          <cell r="K60" t="str">
            <v>ж</v>
          </cell>
          <cell r="L60" t="str">
            <v>А_2</v>
          </cell>
          <cell r="M60">
            <v>4990463</v>
          </cell>
          <cell r="N60">
            <v>1</v>
          </cell>
          <cell r="O60" t="str">
            <v>см 1</v>
          </cell>
          <cell r="P60">
            <v>1</v>
          </cell>
          <cell r="Q60">
            <v>0</v>
          </cell>
          <cell r="R60">
            <v>1996</v>
          </cell>
          <cell r="U60" t="str">
            <v/>
          </cell>
        </row>
        <row r="61">
          <cell r="A61" t="str">
            <v>17.2</v>
          </cell>
          <cell r="B61" t="str">
            <v>ЦРТДиЮ Жулебино</v>
          </cell>
          <cell r="C61" t="str">
            <v>ЮВАО</v>
          </cell>
          <cell r="D61" t="str">
            <v>Залетов О.В.</v>
          </cell>
          <cell r="E61" t="str">
            <v>17.2</v>
          </cell>
          <cell r="F61">
            <v>2</v>
          </cell>
          <cell r="H61" t="str">
            <v>Савельев Александр</v>
          </cell>
          <cell r="I61" t="str">
            <v>1999</v>
          </cell>
          <cell r="J61" t="str">
            <v>б/р</v>
          </cell>
          <cell r="K61" t="str">
            <v>м</v>
          </cell>
          <cell r="L61" t="str">
            <v>А_2</v>
          </cell>
          <cell r="M61">
            <v>4990483</v>
          </cell>
          <cell r="N61">
            <v>1</v>
          </cell>
          <cell r="O61" t="str">
            <v>см 1</v>
          </cell>
          <cell r="P61">
            <v>1</v>
          </cell>
          <cell r="Q61">
            <v>0</v>
          </cell>
          <cell r="R61">
            <v>1999</v>
          </cell>
          <cell r="U61" t="str">
            <v/>
          </cell>
        </row>
        <row r="62">
          <cell r="A62" t="str">
            <v>17.3</v>
          </cell>
          <cell r="B62" t="str">
            <v>ЦРТДиЮ Жулебино</v>
          </cell>
          <cell r="C62" t="str">
            <v>ЮВАО</v>
          </cell>
          <cell r="D62" t="str">
            <v>Залетов О.В.</v>
          </cell>
          <cell r="E62" t="str">
            <v>17.3</v>
          </cell>
          <cell r="F62">
            <v>3</v>
          </cell>
          <cell r="H62" t="str">
            <v>Канаева Вера</v>
          </cell>
          <cell r="I62" t="str">
            <v>2000</v>
          </cell>
          <cell r="J62" t="str">
            <v>б/р</v>
          </cell>
          <cell r="K62" t="str">
            <v>ж</v>
          </cell>
          <cell r="L62" t="str">
            <v>А_2</v>
          </cell>
          <cell r="M62">
            <v>4990379</v>
          </cell>
          <cell r="N62">
            <v>1</v>
          </cell>
          <cell r="O62" t="str">
            <v>см 2</v>
          </cell>
          <cell r="P62">
            <v>1</v>
          </cell>
          <cell r="Q62">
            <v>0</v>
          </cell>
          <cell r="R62">
            <v>2000</v>
          </cell>
          <cell r="U62" t="str">
            <v/>
          </cell>
        </row>
        <row r="63">
          <cell r="A63" t="str">
            <v>17.4</v>
          </cell>
          <cell r="B63" t="str">
            <v>ЦРТДиЮ Жулебино</v>
          </cell>
          <cell r="C63" t="str">
            <v>ЮВАО</v>
          </cell>
          <cell r="D63" t="str">
            <v>Залетов О.В.</v>
          </cell>
          <cell r="E63" t="str">
            <v>17.4</v>
          </cell>
          <cell r="F63">
            <v>4</v>
          </cell>
          <cell r="H63" t="str">
            <v>Мольс Софья</v>
          </cell>
          <cell r="I63" t="str">
            <v>2000</v>
          </cell>
          <cell r="J63" t="str">
            <v>б/р</v>
          </cell>
          <cell r="K63" t="str">
            <v>ж</v>
          </cell>
          <cell r="L63" t="str">
            <v>А_2</v>
          </cell>
          <cell r="M63">
            <v>4507476</v>
          </cell>
          <cell r="N63">
            <v>1</v>
          </cell>
          <cell r="O63" t="str">
            <v>см 3</v>
          </cell>
          <cell r="P63">
            <v>1</v>
          </cell>
          <cell r="Q63">
            <v>0</v>
          </cell>
          <cell r="R63">
            <v>2000</v>
          </cell>
          <cell r="U63" t="str">
            <v/>
          </cell>
        </row>
        <row r="64">
          <cell r="A64" t="str">
            <v>17.5</v>
          </cell>
          <cell r="B64" t="str">
            <v>ЦРТДиЮ Жулебино</v>
          </cell>
          <cell r="C64" t="str">
            <v>ЮВАО</v>
          </cell>
          <cell r="D64" t="str">
            <v>Залетов О.В.</v>
          </cell>
          <cell r="E64" t="str">
            <v>17.5</v>
          </cell>
          <cell r="F64">
            <v>5</v>
          </cell>
          <cell r="H64" t="str">
            <v>Ломакина Анна</v>
          </cell>
          <cell r="I64" t="str">
            <v>1998</v>
          </cell>
          <cell r="J64" t="str">
            <v>б/р</v>
          </cell>
          <cell r="K64" t="str">
            <v>ж</v>
          </cell>
          <cell r="L64" t="str">
            <v>А_2</v>
          </cell>
          <cell r="M64">
            <v>4990314</v>
          </cell>
          <cell r="N64">
            <v>1</v>
          </cell>
          <cell r="O64" t="str">
            <v>см 4</v>
          </cell>
          <cell r="P64">
            <v>1</v>
          </cell>
          <cell r="Q64">
            <v>0</v>
          </cell>
          <cell r="R64">
            <v>1998</v>
          </cell>
          <cell r="U64" t="str">
            <v/>
          </cell>
        </row>
        <row r="65">
          <cell r="A65" t="str">
            <v>17.6</v>
          </cell>
          <cell r="B65" t="str">
            <v>ЦРТДиЮ Жулебино</v>
          </cell>
          <cell r="C65" t="str">
            <v>ЮВАО</v>
          </cell>
          <cell r="D65" t="str">
            <v>Залетов О.В.</v>
          </cell>
          <cell r="E65" t="str">
            <v>17.6</v>
          </cell>
          <cell r="F65">
            <v>6</v>
          </cell>
          <cell r="H65" t="str">
            <v>Дабижлевич Кирилл</v>
          </cell>
          <cell r="I65" t="str">
            <v>1999</v>
          </cell>
          <cell r="J65" t="str">
            <v>б/р</v>
          </cell>
          <cell r="K65" t="str">
            <v>м</v>
          </cell>
          <cell r="L65" t="str">
            <v>А_2</v>
          </cell>
          <cell r="M65">
            <v>4990400</v>
          </cell>
          <cell r="N65">
            <v>1</v>
          </cell>
          <cell r="O65" t="str">
            <v>см 5</v>
          </cell>
          <cell r="Q65">
            <v>0</v>
          </cell>
          <cell r="R65">
            <v>1999</v>
          </cell>
          <cell r="U65" t="str">
            <v/>
          </cell>
        </row>
        <row r="66">
          <cell r="A66" t="str">
            <v>17.7</v>
          </cell>
          <cell r="B66" t="str">
            <v>ЦРТДиЮ Жулебино</v>
          </cell>
          <cell r="C66" t="str">
            <v>ЮВАО</v>
          </cell>
          <cell r="D66" t="str">
            <v>Залетов О.В.</v>
          </cell>
          <cell r="E66" t="str">
            <v>17.7</v>
          </cell>
          <cell r="F66">
            <v>7</v>
          </cell>
          <cell r="H66" t="str">
            <v>Герасимов Даниил</v>
          </cell>
          <cell r="I66" t="str">
            <v>1999</v>
          </cell>
          <cell r="J66" t="str">
            <v>б/р</v>
          </cell>
          <cell r="K66" t="str">
            <v>м</v>
          </cell>
          <cell r="L66" t="str">
            <v>А_2</v>
          </cell>
          <cell r="M66">
            <v>4990394</v>
          </cell>
          <cell r="N66">
            <v>1</v>
          </cell>
          <cell r="O66" t="str">
            <v>см 2</v>
          </cell>
          <cell r="Q66">
            <v>0</v>
          </cell>
          <cell r="R66">
            <v>1999</v>
          </cell>
          <cell r="U66" t="str">
            <v/>
          </cell>
        </row>
        <row r="67">
          <cell r="A67" t="str">
            <v>17.8</v>
          </cell>
          <cell r="B67" t="str">
            <v>ЦРТДиЮ Жулебино</v>
          </cell>
          <cell r="C67" t="str">
            <v>ЮВАО</v>
          </cell>
          <cell r="D67" t="str">
            <v>Залетов О.В.</v>
          </cell>
          <cell r="E67" t="str">
            <v>17.8</v>
          </cell>
          <cell r="F67">
            <v>8</v>
          </cell>
          <cell r="H67" t="str">
            <v>Бекирева Кристина</v>
          </cell>
          <cell r="I67" t="str">
            <v>2000</v>
          </cell>
          <cell r="J67" t="str">
            <v>б/р</v>
          </cell>
          <cell r="K67" t="str">
            <v>ж</v>
          </cell>
          <cell r="L67" t="str">
            <v>А_2</v>
          </cell>
          <cell r="M67">
            <v>4507489</v>
          </cell>
          <cell r="N67">
            <v>1</v>
          </cell>
          <cell r="O67" t="str">
            <v>см 5</v>
          </cell>
          <cell r="Q67">
            <v>0</v>
          </cell>
          <cell r="R67">
            <v>2000</v>
          </cell>
          <cell r="U67" t="str">
            <v/>
          </cell>
        </row>
        <row r="68">
          <cell r="A68" t="str">
            <v>17.9</v>
          </cell>
          <cell r="B68" t="str">
            <v>ЦРТДиЮ Жулебино</v>
          </cell>
          <cell r="C68" t="str">
            <v>ЮВАО</v>
          </cell>
          <cell r="D68" t="str">
            <v>Залетов О.В.</v>
          </cell>
          <cell r="E68" t="str">
            <v>17.9</v>
          </cell>
          <cell r="F68">
            <v>9</v>
          </cell>
          <cell r="H68" t="str">
            <v>Карасев Матвей</v>
          </cell>
          <cell r="I68" t="str">
            <v>1999</v>
          </cell>
          <cell r="J68" t="str">
            <v>б/р</v>
          </cell>
          <cell r="K68" t="str">
            <v>м</v>
          </cell>
          <cell r="L68" t="str">
            <v>А_2</v>
          </cell>
          <cell r="M68">
            <v>4990403</v>
          </cell>
          <cell r="N68">
            <v>1</v>
          </cell>
          <cell r="O68" t="str">
            <v>см 4</v>
          </cell>
          <cell r="Q68">
            <v>0</v>
          </cell>
          <cell r="R68">
            <v>1999</v>
          </cell>
          <cell r="U68" t="str">
            <v/>
          </cell>
        </row>
        <row r="69">
          <cell r="A69" t="str">
            <v>17.10</v>
          </cell>
          <cell r="B69" t="str">
            <v>ЦРТДиЮ Жулебино</v>
          </cell>
          <cell r="C69" t="str">
            <v>ЮВАО</v>
          </cell>
          <cell r="D69" t="str">
            <v>Залетов О.В.</v>
          </cell>
          <cell r="E69" t="str">
            <v>17.10</v>
          </cell>
          <cell r="F69">
            <v>10</v>
          </cell>
          <cell r="H69" t="str">
            <v>Слончак Сергей</v>
          </cell>
          <cell r="I69" t="str">
            <v>1999</v>
          </cell>
          <cell r="J69" t="str">
            <v>б/р</v>
          </cell>
          <cell r="K69" t="str">
            <v>м</v>
          </cell>
          <cell r="L69" t="str">
            <v>А_2</v>
          </cell>
          <cell r="M69">
            <v>4990485</v>
          </cell>
          <cell r="N69">
            <v>1</v>
          </cell>
          <cell r="O69" t="str">
            <v>см 3</v>
          </cell>
          <cell r="P69">
            <v>1</v>
          </cell>
          <cell r="Q69">
            <v>0</v>
          </cell>
          <cell r="R69">
            <v>1999</v>
          </cell>
          <cell r="U69" t="str">
            <v/>
          </cell>
        </row>
        <row r="70">
          <cell r="A70" t="str">
            <v>18.1</v>
          </cell>
          <cell r="B70" t="str">
            <v>ГБОУ СОШ №654 им.А.Д.Фридмана -1</v>
          </cell>
          <cell r="C70" t="str">
            <v>ЮВАО</v>
          </cell>
          <cell r="D70" t="str">
            <v>Шелгачев А.В.</v>
          </cell>
          <cell r="E70" t="str">
            <v>18.1</v>
          </cell>
          <cell r="F70">
            <v>1</v>
          </cell>
          <cell r="H70" t="str">
            <v>Коротков Владимир</v>
          </cell>
          <cell r="I70" t="str">
            <v>1998</v>
          </cell>
          <cell r="J70" t="str">
            <v>б/р</v>
          </cell>
          <cell r="K70" t="str">
            <v>м</v>
          </cell>
          <cell r="L70" t="str">
            <v>А_2</v>
          </cell>
          <cell r="M70">
            <v>4990344</v>
          </cell>
          <cell r="N70">
            <v>1</v>
          </cell>
          <cell r="O70" t="str">
            <v>м 2</v>
          </cell>
          <cell r="P70">
            <v>2</v>
          </cell>
          <cell r="Q70">
            <v>0</v>
          </cell>
          <cell r="R70">
            <v>1998</v>
          </cell>
          <cell r="U70" t="str">
            <v/>
          </cell>
        </row>
        <row r="71">
          <cell r="A71" t="str">
            <v>18.2</v>
          </cell>
          <cell r="B71" t="str">
            <v>ГБОУ СОШ №654 им.А.Д.Фридмана -1</v>
          </cell>
          <cell r="C71" t="str">
            <v>ЮВАО</v>
          </cell>
          <cell r="D71" t="str">
            <v>Шелгачев А.В.</v>
          </cell>
          <cell r="E71" t="str">
            <v>18.2</v>
          </cell>
          <cell r="F71">
            <v>2</v>
          </cell>
          <cell r="H71" t="str">
            <v>Орлова Светлана</v>
          </cell>
          <cell r="I71" t="str">
            <v>1999</v>
          </cell>
          <cell r="J71" t="str">
            <v>б/р</v>
          </cell>
          <cell r="K71" t="str">
            <v>ж</v>
          </cell>
          <cell r="L71" t="str">
            <v>А_2</v>
          </cell>
          <cell r="M71">
            <v>4990482</v>
          </cell>
          <cell r="N71">
            <v>1</v>
          </cell>
          <cell r="O71" t="str">
            <v>см 2</v>
          </cell>
          <cell r="P71">
            <v>1</v>
          </cell>
          <cell r="Q71">
            <v>0</v>
          </cell>
          <cell r="R71">
            <v>1999</v>
          </cell>
          <cell r="U71" t="str">
            <v/>
          </cell>
        </row>
        <row r="72">
          <cell r="A72" t="str">
            <v>18.4</v>
          </cell>
          <cell r="B72" t="str">
            <v>ГБОУ СОШ №654 им.А.Д.Фридмана -1</v>
          </cell>
          <cell r="C72" t="str">
            <v>ЮВАО</v>
          </cell>
          <cell r="D72" t="str">
            <v>Шелгачев А.В.</v>
          </cell>
          <cell r="E72" t="str">
            <v>18.4</v>
          </cell>
          <cell r="F72">
            <v>4</v>
          </cell>
          <cell r="H72" t="str">
            <v>Артамошин Никита</v>
          </cell>
          <cell r="I72" t="str">
            <v>1997</v>
          </cell>
          <cell r="J72" t="str">
            <v>б/р</v>
          </cell>
          <cell r="K72" t="str">
            <v>м</v>
          </cell>
          <cell r="L72" t="str">
            <v>А_2</v>
          </cell>
          <cell r="M72">
            <v>4990437</v>
          </cell>
          <cell r="N72">
            <v>1</v>
          </cell>
          <cell r="O72" t="str">
            <v>см 1</v>
          </cell>
          <cell r="P72">
            <v>2</v>
          </cell>
          <cell r="Q72">
            <v>0</v>
          </cell>
          <cell r="R72">
            <v>1997</v>
          </cell>
          <cell r="U72" t="str">
            <v/>
          </cell>
        </row>
        <row r="73">
          <cell r="A73" t="str">
            <v>18.5</v>
          </cell>
          <cell r="B73" t="str">
            <v>ГБОУ СОШ №654 им.А.Д.Фридмана -1</v>
          </cell>
          <cell r="C73" t="str">
            <v>ЮВАО</v>
          </cell>
          <cell r="D73" t="str">
            <v>Шелгачев А.В.</v>
          </cell>
          <cell r="E73" t="str">
            <v>18.5</v>
          </cell>
          <cell r="F73">
            <v>5</v>
          </cell>
          <cell r="H73" t="str">
            <v>Кузьмин Анатолий</v>
          </cell>
          <cell r="I73" t="str">
            <v>1997</v>
          </cell>
          <cell r="J73" t="str">
            <v>б/р</v>
          </cell>
          <cell r="K73" t="str">
            <v>м</v>
          </cell>
          <cell r="L73" t="str">
            <v>А_2</v>
          </cell>
          <cell r="M73">
            <v>4507495</v>
          </cell>
          <cell r="N73">
            <v>1</v>
          </cell>
          <cell r="O73" t="str">
            <v>см 2</v>
          </cell>
          <cell r="P73">
            <v>2</v>
          </cell>
          <cell r="Q73">
            <v>0</v>
          </cell>
          <cell r="R73">
            <v>1997</v>
          </cell>
          <cell r="U73" t="str">
            <v/>
          </cell>
        </row>
        <row r="74">
          <cell r="A74" t="str">
            <v>18.6</v>
          </cell>
          <cell r="B74" t="str">
            <v>ГБОУ СОШ №654 им.А.Д.Фридмана -1</v>
          </cell>
          <cell r="C74" t="str">
            <v>ЮВАО</v>
          </cell>
          <cell r="D74" t="str">
            <v>Шелгачев А.В.</v>
          </cell>
          <cell r="E74" t="str">
            <v>18.6</v>
          </cell>
          <cell r="F74">
            <v>6</v>
          </cell>
          <cell r="H74" t="str">
            <v>Калинина Елизавета</v>
          </cell>
          <cell r="I74" t="str">
            <v>1998</v>
          </cell>
          <cell r="J74" t="str">
            <v>б/р</v>
          </cell>
          <cell r="K74" t="str">
            <v>ж</v>
          </cell>
          <cell r="L74" t="str">
            <v>А_2</v>
          </cell>
          <cell r="M74">
            <v>4507473</v>
          </cell>
          <cell r="N74">
            <v>1</v>
          </cell>
          <cell r="P74">
            <v>2</v>
          </cell>
          <cell r="Q74">
            <v>0</v>
          </cell>
          <cell r="R74">
            <v>1998</v>
          </cell>
          <cell r="U74" t="str">
            <v/>
          </cell>
        </row>
        <row r="75">
          <cell r="A75" t="str">
            <v>18.7</v>
          </cell>
          <cell r="B75" t="str">
            <v>ГБОУ СОШ №654 им.А.Д.Фридмана -2</v>
          </cell>
          <cell r="C75" t="str">
            <v>ЮВАО</v>
          </cell>
          <cell r="D75" t="str">
            <v>Шелгачев А.В.</v>
          </cell>
          <cell r="E75" t="str">
            <v>18.7</v>
          </cell>
          <cell r="F75">
            <v>7</v>
          </cell>
          <cell r="H75" t="str">
            <v>Рябова Екатерина</v>
          </cell>
          <cell r="I75" t="str">
            <v>1997</v>
          </cell>
          <cell r="J75" t="str">
            <v>б/р</v>
          </cell>
          <cell r="K75" t="str">
            <v>ж</v>
          </cell>
          <cell r="L75" t="str">
            <v>А_2</v>
          </cell>
          <cell r="M75">
            <v>4990460</v>
          </cell>
          <cell r="N75">
            <v>1</v>
          </cell>
          <cell r="P75">
            <v>1</v>
          </cell>
          <cell r="Q75">
            <v>0</v>
          </cell>
          <cell r="R75">
            <v>1997</v>
          </cell>
          <cell r="U75" t="str">
            <v/>
          </cell>
        </row>
        <row r="76">
          <cell r="A76" t="str">
            <v>18.8</v>
          </cell>
          <cell r="B76" t="str">
            <v>ГБОУ СОШ №654 им.А.Д.Фридмана -2</v>
          </cell>
          <cell r="C76" t="str">
            <v>ЮВАО</v>
          </cell>
          <cell r="D76" t="str">
            <v>Шелгачев А.В.</v>
          </cell>
          <cell r="E76" t="str">
            <v>18.8</v>
          </cell>
          <cell r="F76">
            <v>8</v>
          </cell>
          <cell r="H76" t="str">
            <v>Шишова Анна</v>
          </cell>
          <cell r="I76" t="str">
            <v>1997</v>
          </cell>
          <cell r="J76" t="str">
            <v>б/р</v>
          </cell>
          <cell r="K76" t="str">
            <v>ж</v>
          </cell>
          <cell r="L76" t="str">
            <v>А_2</v>
          </cell>
          <cell r="M76">
            <v>4990484</v>
          </cell>
          <cell r="N76">
            <v>1</v>
          </cell>
          <cell r="O76" t="str">
            <v>см 3</v>
          </cell>
          <cell r="P76">
            <v>1</v>
          </cell>
          <cell r="Q76">
            <v>0</v>
          </cell>
          <cell r="R76">
            <v>1997</v>
          </cell>
          <cell r="U76" t="str">
            <v/>
          </cell>
        </row>
        <row r="77">
          <cell r="A77" t="str">
            <v>18.9</v>
          </cell>
          <cell r="B77" t="str">
            <v>ГБОУ СОШ №654 им.А.Д.Фридмана -2</v>
          </cell>
          <cell r="C77" t="str">
            <v>ЮВАО</v>
          </cell>
          <cell r="D77" t="str">
            <v>Шелгачев А.В.</v>
          </cell>
          <cell r="E77" t="str">
            <v>18.9</v>
          </cell>
          <cell r="F77">
            <v>9</v>
          </cell>
          <cell r="H77" t="str">
            <v>Щипанов Антон</v>
          </cell>
          <cell r="I77" t="str">
            <v>1996</v>
          </cell>
          <cell r="J77" t="str">
            <v>б/р</v>
          </cell>
          <cell r="K77" t="str">
            <v>м</v>
          </cell>
          <cell r="L77" t="str">
            <v>А_2</v>
          </cell>
          <cell r="M77">
            <v>4990332</v>
          </cell>
          <cell r="N77">
            <v>1</v>
          </cell>
          <cell r="O77" t="str">
            <v>м 1</v>
          </cell>
          <cell r="P77">
            <v>1</v>
          </cell>
          <cell r="Q77">
            <v>0</v>
          </cell>
          <cell r="R77">
            <v>1996</v>
          </cell>
          <cell r="U77" t="str">
            <v/>
          </cell>
        </row>
        <row r="78">
          <cell r="A78" t="str">
            <v>18.10</v>
          </cell>
          <cell r="B78" t="str">
            <v>ГБОУ СОШ №654 им.А.Д.Фридмана -2</v>
          </cell>
          <cell r="C78" t="str">
            <v>ЮВАО</v>
          </cell>
          <cell r="D78" t="str">
            <v>Шелгачев А.В.</v>
          </cell>
          <cell r="E78" t="str">
            <v>18.10</v>
          </cell>
          <cell r="F78">
            <v>10</v>
          </cell>
          <cell r="H78" t="str">
            <v>Бабенышев Андрей</v>
          </cell>
          <cell r="I78" t="str">
            <v>1995</v>
          </cell>
          <cell r="J78" t="str">
            <v>б/р</v>
          </cell>
          <cell r="K78" t="str">
            <v>м</v>
          </cell>
          <cell r="L78" t="str">
            <v>А_2</v>
          </cell>
          <cell r="M78">
            <v>4990418</v>
          </cell>
          <cell r="N78">
            <v>1</v>
          </cell>
          <cell r="O78" t="str">
            <v>м 1</v>
          </cell>
          <cell r="P78">
            <v>1</v>
          </cell>
          <cell r="Q78">
            <v>0</v>
          </cell>
          <cell r="R78">
            <v>1995</v>
          </cell>
          <cell r="U78" t="str">
            <v/>
          </cell>
        </row>
        <row r="79">
          <cell r="A79" t="str">
            <v>18.11</v>
          </cell>
          <cell r="B79" t="str">
            <v>ГБОУ СОШ №654 им.А.Д.Фридмана -2</v>
          </cell>
          <cell r="C79" t="str">
            <v>ЮВАО</v>
          </cell>
          <cell r="D79" t="str">
            <v>Шелгачев А.В.</v>
          </cell>
          <cell r="E79" t="str">
            <v>18.11</v>
          </cell>
          <cell r="F79">
            <v>11</v>
          </cell>
          <cell r="H79" t="str">
            <v>Бабенышев Игорь</v>
          </cell>
          <cell r="I79" t="str">
            <v>1995</v>
          </cell>
          <cell r="J79" t="str">
            <v>б/р</v>
          </cell>
          <cell r="K79" t="str">
            <v>м</v>
          </cell>
          <cell r="L79" t="str">
            <v>А_2</v>
          </cell>
          <cell r="M79">
            <v>4507484</v>
          </cell>
          <cell r="N79">
            <v>1</v>
          </cell>
          <cell r="O79" t="str">
            <v>см 3</v>
          </cell>
          <cell r="P79">
            <v>1</v>
          </cell>
          <cell r="Q79">
            <v>0</v>
          </cell>
          <cell r="R79">
            <v>1995</v>
          </cell>
          <cell r="U79" t="str">
            <v/>
          </cell>
        </row>
        <row r="80">
          <cell r="A80" t="str">
            <v>19.3</v>
          </cell>
          <cell r="B80" t="str">
            <v>ГБОУ ДЮЦ "Северный" -1</v>
          </cell>
          <cell r="C80" t="str">
            <v>СВАО</v>
          </cell>
          <cell r="D80" t="str">
            <v>Хамурзов В.З.</v>
          </cell>
          <cell r="E80" t="str">
            <v>19.3</v>
          </cell>
          <cell r="F80">
            <v>3</v>
          </cell>
          <cell r="H80" t="str">
            <v>Балакирев Андрей</v>
          </cell>
          <cell r="I80" t="str">
            <v>1995</v>
          </cell>
          <cell r="J80" t="str">
            <v>б/р</v>
          </cell>
          <cell r="K80" t="str">
            <v>м</v>
          </cell>
          <cell r="L80" t="str">
            <v>А_2</v>
          </cell>
          <cell r="M80">
            <v>4990402</v>
          </cell>
          <cell r="N80">
            <v>1</v>
          </cell>
          <cell r="O80" t="str">
            <v>м 1</v>
          </cell>
          <cell r="P80">
            <v>1</v>
          </cell>
          <cell r="Q80">
            <v>0</v>
          </cell>
          <cell r="R80">
            <v>1995</v>
          </cell>
          <cell r="U80" t="str">
            <v/>
          </cell>
        </row>
        <row r="81">
          <cell r="A81" t="str">
            <v>19.6</v>
          </cell>
          <cell r="B81" t="str">
            <v>ГБОУ ДЮЦ "Северный" -1</v>
          </cell>
          <cell r="C81" t="str">
            <v>СВАО</v>
          </cell>
          <cell r="D81" t="str">
            <v>Хамурзов В.З.</v>
          </cell>
          <cell r="E81" t="str">
            <v>19.6</v>
          </cell>
          <cell r="F81">
            <v>6</v>
          </cell>
          <cell r="H81" t="str">
            <v>Платонов Сергей</v>
          </cell>
          <cell r="I81" t="str">
            <v>1997</v>
          </cell>
          <cell r="J81" t="str">
            <v>б/р</v>
          </cell>
          <cell r="K81" t="str">
            <v>м</v>
          </cell>
          <cell r="L81" t="str">
            <v>А_2</v>
          </cell>
          <cell r="M81">
            <v>4507454</v>
          </cell>
          <cell r="N81">
            <v>1</v>
          </cell>
          <cell r="Q81">
            <v>0</v>
          </cell>
          <cell r="R81">
            <v>1997</v>
          </cell>
          <cell r="U81" t="str">
            <v/>
          </cell>
        </row>
        <row r="82">
          <cell r="A82" t="str">
            <v>19.7</v>
          </cell>
          <cell r="B82" t="str">
            <v>ГБОУ ДЮЦ "Северный" -1</v>
          </cell>
          <cell r="C82" t="str">
            <v>СВАО</v>
          </cell>
          <cell r="D82" t="str">
            <v>Хамурзов В.З.</v>
          </cell>
          <cell r="E82" t="str">
            <v>19.7</v>
          </cell>
          <cell r="F82">
            <v>7</v>
          </cell>
          <cell r="H82" t="str">
            <v>Сизов Иван</v>
          </cell>
          <cell r="I82" t="str">
            <v>1998</v>
          </cell>
          <cell r="J82" t="str">
            <v>б/р</v>
          </cell>
          <cell r="K82" t="str">
            <v>м</v>
          </cell>
          <cell r="L82" t="str">
            <v>А_2</v>
          </cell>
          <cell r="M82">
            <v>4990392</v>
          </cell>
          <cell r="N82">
            <v>1</v>
          </cell>
          <cell r="O82" t="str">
            <v>см 1</v>
          </cell>
          <cell r="P82">
            <v>1</v>
          </cell>
          <cell r="Q82">
            <v>0</v>
          </cell>
          <cell r="R82">
            <v>1998</v>
          </cell>
          <cell r="U82" t="str">
            <v/>
          </cell>
        </row>
        <row r="83">
          <cell r="A83" t="str">
            <v>19.8</v>
          </cell>
          <cell r="B83" t="str">
            <v>ГБОУ ДЮЦ "Северный" -1</v>
          </cell>
          <cell r="C83" t="str">
            <v>СВАО</v>
          </cell>
          <cell r="D83" t="str">
            <v>Хамурзов В.З.</v>
          </cell>
          <cell r="E83" t="str">
            <v>19.8</v>
          </cell>
          <cell r="F83">
            <v>8</v>
          </cell>
          <cell r="H83" t="str">
            <v>Мигунов Даниил</v>
          </cell>
          <cell r="I83" t="str">
            <v>1999</v>
          </cell>
          <cell r="J83" t="str">
            <v>б/р</v>
          </cell>
          <cell r="K83" t="str">
            <v>м</v>
          </cell>
          <cell r="L83" t="str">
            <v>А_2</v>
          </cell>
          <cell r="M83">
            <v>4990310</v>
          </cell>
          <cell r="N83">
            <v>1</v>
          </cell>
          <cell r="O83" t="str">
            <v>см 2</v>
          </cell>
          <cell r="P83">
            <v>1</v>
          </cell>
          <cell r="Q83">
            <v>0</v>
          </cell>
          <cell r="R83">
            <v>1999</v>
          </cell>
          <cell r="U83" t="str">
            <v/>
          </cell>
        </row>
        <row r="84">
          <cell r="A84" t="str">
            <v>19.9</v>
          </cell>
          <cell r="B84" t="str">
            <v>ГБОУ ДЮЦ "Северный" -1</v>
          </cell>
          <cell r="C84" t="str">
            <v>СВАО</v>
          </cell>
          <cell r="D84" t="str">
            <v>Хамурзов В.З.</v>
          </cell>
          <cell r="E84" t="str">
            <v>19.9</v>
          </cell>
          <cell r="F84">
            <v>9</v>
          </cell>
          <cell r="H84" t="str">
            <v>Осипова Нателла</v>
          </cell>
          <cell r="I84" t="str">
            <v>1999</v>
          </cell>
          <cell r="J84" t="str">
            <v>I</v>
          </cell>
          <cell r="K84" t="str">
            <v>ж</v>
          </cell>
          <cell r="L84" t="str">
            <v>А_2</v>
          </cell>
          <cell r="M84">
            <v>4990341</v>
          </cell>
          <cell r="N84">
            <v>1</v>
          </cell>
          <cell r="O84" t="str">
            <v>см 1</v>
          </cell>
          <cell r="Q84">
            <v>10</v>
          </cell>
          <cell r="R84">
            <v>1999</v>
          </cell>
          <cell r="U84" t="str">
            <v/>
          </cell>
        </row>
        <row r="85">
          <cell r="A85" t="str">
            <v>19.10</v>
          </cell>
          <cell r="B85" t="str">
            <v>ГБОУ ДЮЦ "Северный" -1</v>
          </cell>
          <cell r="C85" t="str">
            <v>СВАО</v>
          </cell>
          <cell r="D85" t="str">
            <v>Хамурзов В.З.</v>
          </cell>
          <cell r="E85" t="str">
            <v>19.10</v>
          </cell>
          <cell r="F85">
            <v>10</v>
          </cell>
          <cell r="H85" t="str">
            <v>Кудряшов Екатерина</v>
          </cell>
          <cell r="I85" t="str">
            <v>1996</v>
          </cell>
          <cell r="J85" t="str">
            <v>I</v>
          </cell>
          <cell r="K85" t="str">
            <v>ж</v>
          </cell>
          <cell r="L85" t="str">
            <v>А_2</v>
          </cell>
          <cell r="M85">
            <v>4990433</v>
          </cell>
          <cell r="N85">
            <v>1</v>
          </cell>
          <cell r="O85" t="str">
            <v>см 2</v>
          </cell>
          <cell r="P85">
            <v>1</v>
          </cell>
          <cell r="Q85">
            <v>10</v>
          </cell>
          <cell r="R85">
            <v>1996</v>
          </cell>
          <cell r="U85" t="str">
            <v/>
          </cell>
        </row>
        <row r="86">
          <cell r="A86" t="str">
            <v>19.11</v>
          </cell>
          <cell r="B86" t="str">
            <v>ГБОУ ДЮЦ "Северный" -1</v>
          </cell>
          <cell r="C86" t="str">
            <v>СВАО</v>
          </cell>
          <cell r="D86" t="str">
            <v>Хамурзов В.З.</v>
          </cell>
          <cell r="E86" t="str">
            <v>19.11</v>
          </cell>
          <cell r="F86">
            <v>11</v>
          </cell>
          <cell r="H86" t="str">
            <v>Ковалев Михаил</v>
          </cell>
          <cell r="I86" t="str">
            <v>2000</v>
          </cell>
          <cell r="J86" t="str">
            <v>б/р</v>
          </cell>
          <cell r="K86" t="str">
            <v>м</v>
          </cell>
          <cell r="L86" t="str">
            <v>А_2</v>
          </cell>
          <cell r="M86">
            <v>4990388</v>
          </cell>
          <cell r="N86">
            <v>1</v>
          </cell>
          <cell r="O86" t="str">
            <v>см 3</v>
          </cell>
          <cell r="Q86">
            <v>0</v>
          </cell>
          <cell r="R86">
            <v>2000</v>
          </cell>
          <cell r="U86" t="str">
            <v/>
          </cell>
        </row>
        <row r="87">
          <cell r="A87" t="str">
            <v>19.12</v>
          </cell>
          <cell r="B87" t="str">
            <v>ГБОУ ДЮЦ "Северный" -1</v>
          </cell>
          <cell r="C87" t="str">
            <v>СВАО</v>
          </cell>
          <cell r="D87" t="str">
            <v>Хамурзов В.З.</v>
          </cell>
          <cell r="E87" t="str">
            <v>19.12</v>
          </cell>
          <cell r="F87">
            <v>12</v>
          </cell>
          <cell r="H87" t="str">
            <v>Скачков Максим</v>
          </cell>
          <cell r="I87" t="str">
            <v>1998</v>
          </cell>
          <cell r="J87" t="str">
            <v>б/р</v>
          </cell>
          <cell r="K87" t="str">
            <v>м</v>
          </cell>
          <cell r="L87" t="str">
            <v>А_2</v>
          </cell>
          <cell r="M87">
            <v>4990446</v>
          </cell>
          <cell r="N87">
            <v>1</v>
          </cell>
          <cell r="O87" t="str">
            <v>м 1</v>
          </cell>
          <cell r="P87">
            <v>1</v>
          </cell>
          <cell r="Q87">
            <v>0</v>
          </cell>
          <cell r="R87">
            <v>1998</v>
          </cell>
          <cell r="U87" t="str">
            <v/>
          </cell>
        </row>
        <row r="88">
          <cell r="A88" t="str">
            <v>19.13</v>
          </cell>
          <cell r="B88" t="str">
            <v>ГБОУ ДЮЦ "Северный" -1</v>
          </cell>
          <cell r="C88" t="str">
            <v>СВАО</v>
          </cell>
          <cell r="D88" t="str">
            <v>Хамурзов В.З.</v>
          </cell>
          <cell r="E88" t="str">
            <v>19.13</v>
          </cell>
          <cell r="F88">
            <v>13</v>
          </cell>
          <cell r="H88" t="str">
            <v>Павлова Ирина</v>
          </cell>
          <cell r="I88" t="str">
            <v>1995</v>
          </cell>
          <cell r="J88" t="str">
            <v>КМС</v>
          </cell>
          <cell r="K88" t="str">
            <v>ж</v>
          </cell>
          <cell r="L88" t="str">
            <v>А_2</v>
          </cell>
          <cell r="M88">
            <v>4990319</v>
          </cell>
          <cell r="N88">
            <v>1</v>
          </cell>
          <cell r="O88" t="str">
            <v>см 3</v>
          </cell>
          <cell r="P88">
            <v>1</v>
          </cell>
          <cell r="Q88">
            <v>30</v>
          </cell>
          <cell r="R88">
            <v>1995</v>
          </cell>
          <cell r="U88" t="str">
            <v/>
          </cell>
        </row>
        <row r="89">
          <cell r="A89" t="str">
            <v>20.1</v>
          </cell>
          <cell r="B89" t="str">
            <v>ГБОУ МосГорСЮТур -1</v>
          </cell>
          <cell r="C89" t="str">
            <v>город</v>
          </cell>
          <cell r="D89" t="str">
            <v>Большакова И.Б.</v>
          </cell>
          <cell r="E89" t="str">
            <v>20.1</v>
          </cell>
          <cell r="F89">
            <v>1</v>
          </cell>
          <cell r="H89" t="str">
            <v>Васильев Александр</v>
          </cell>
          <cell r="I89" t="str">
            <v>1996</v>
          </cell>
          <cell r="J89" t="str">
            <v>б/р</v>
          </cell>
          <cell r="K89" t="str">
            <v>м</v>
          </cell>
          <cell r="L89" t="str">
            <v>А_2</v>
          </cell>
          <cell r="M89">
            <v>4990465</v>
          </cell>
          <cell r="N89">
            <v>1</v>
          </cell>
          <cell r="O89" t="str">
            <v>м</v>
          </cell>
          <cell r="P89">
            <v>1</v>
          </cell>
          <cell r="Q89">
            <v>0</v>
          </cell>
          <cell r="R89">
            <v>1996</v>
          </cell>
          <cell r="U89" t="str">
            <v/>
          </cell>
        </row>
        <row r="90">
          <cell r="A90" t="str">
            <v>20.2</v>
          </cell>
          <cell r="B90" t="str">
            <v>ГБОУ МосГорСЮТур -1</v>
          </cell>
          <cell r="C90" t="str">
            <v>город</v>
          </cell>
          <cell r="D90" t="str">
            <v>Большакова И.Б.</v>
          </cell>
          <cell r="E90" t="str">
            <v>20.2</v>
          </cell>
          <cell r="F90">
            <v>2</v>
          </cell>
          <cell r="H90" t="str">
            <v>Афонина Марина</v>
          </cell>
          <cell r="I90" t="str">
            <v>1998</v>
          </cell>
          <cell r="J90" t="str">
            <v>б/р</v>
          </cell>
          <cell r="K90" t="str">
            <v>ж</v>
          </cell>
          <cell r="L90" t="str">
            <v>А_2</v>
          </cell>
          <cell r="M90">
            <v>4507486</v>
          </cell>
          <cell r="N90">
            <v>1</v>
          </cell>
          <cell r="O90" t="str">
            <v>см</v>
          </cell>
          <cell r="P90">
            <v>1</v>
          </cell>
          <cell r="Q90">
            <v>0</v>
          </cell>
          <cell r="R90">
            <v>1998</v>
          </cell>
          <cell r="U90" t="str">
            <v/>
          </cell>
        </row>
        <row r="91">
          <cell r="A91" t="str">
            <v>20.3</v>
          </cell>
          <cell r="B91" t="str">
            <v>ГБОУ МосГорСЮТур -1</v>
          </cell>
          <cell r="C91" t="str">
            <v>город</v>
          </cell>
          <cell r="D91" t="str">
            <v>Большакова И.Б.</v>
          </cell>
          <cell r="E91" t="str">
            <v>20.3</v>
          </cell>
          <cell r="F91">
            <v>3</v>
          </cell>
          <cell r="H91" t="str">
            <v>Филиппова Анна</v>
          </cell>
          <cell r="I91" t="str">
            <v>1998</v>
          </cell>
          <cell r="J91" t="str">
            <v>б/р</v>
          </cell>
          <cell r="K91" t="str">
            <v>ж</v>
          </cell>
          <cell r="L91" t="str">
            <v>А_2</v>
          </cell>
          <cell r="M91">
            <v>4507455</v>
          </cell>
          <cell r="N91">
            <v>1</v>
          </cell>
          <cell r="Q91">
            <v>0</v>
          </cell>
          <cell r="R91">
            <v>1998</v>
          </cell>
          <cell r="U91" t="str">
            <v/>
          </cell>
        </row>
        <row r="92">
          <cell r="A92" t="str">
            <v>20.4</v>
          </cell>
          <cell r="B92" t="str">
            <v>ГБОУ МосГорСЮТур -1</v>
          </cell>
          <cell r="C92" t="str">
            <v>город</v>
          </cell>
          <cell r="D92" t="str">
            <v>Большакова И.Б.</v>
          </cell>
          <cell r="E92" t="str">
            <v>20.4</v>
          </cell>
          <cell r="F92">
            <v>4</v>
          </cell>
          <cell r="H92" t="str">
            <v>Щеглов Евгений</v>
          </cell>
          <cell r="I92" t="str">
            <v>1995</v>
          </cell>
          <cell r="J92" t="str">
            <v>б/р</v>
          </cell>
          <cell r="K92" t="str">
            <v>м</v>
          </cell>
          <cell r="L92" t="str">
            <v>А_2</v>
          </cell>
          <cell r="M92">
            <v>4990354</v>
          </cell>
          <cell r="N92">
            <v>1</v>
          </cell>
          <cell r="O92" t="str">
            <v>см 1</v>
          </cell>
          <cell r="P92">
            <v>1</v>
          </cell>
          <cell r="Q92">
            <v>0</v>
          </cell>
          <cell r="R92">
            <v>1995</v>
          </cell>
          <cell r="U92" t="str">
            <v/>
          </cell>
        </row>
        <row r="93">
          <cell r="A93" t="str">
            <v>20.5</v>
          </cell>
          <cell r="B93" t="str">
            <v>ГБОУ МосГорСЮТур -1</v>
          </cell>
          <cell r="C93" t="str">
            <v>город</v>
          </cell>
          <cell r="D93" t="str">
            <v>Большакова И.Б.</v>
          </cell>
          <cell r="E93" t="str">
            <v>20.5</v>
          </cell>
          <cell r="F93">
            <v>5</v>
          </cell>
          <cell r="H93" t="str">
            <v>Васильев Иван</v>
          </cell>
          <cell r="I93" t="str">
            <v>1998</v>
          </cell>
          <cell r="J93" t="str">
            <v>б/р</v>
          </cell>
          <cell r="K93" t="str">
            <v>м</v>
          </cell>
          <cell r="L93" t="str">
            <v>А_2</v>
          </cell>
          <cell r="M93">
            <v>4990435</v>
          </cell>
          <cell r="N93">
            <v>1</v>
          </cell>
          <cell r="O93" t="str">
            <v>см</v>
          </cell>
          <cell r="P93">
            <v>1</v>
          </cell>
          <cell r="Q93">
            <v>0</v>
          </cell>
          <cell r="R93">
            <v>1998</v>
          </cell>
          <cell r="U93" t="str">
            <v/>
          </cell>
        </row>
        <row r="94">
          <cell r="A94" t="str">
            <v>20.7</v>
          </cell>
          <cell r="B94" t="str">
            <v>ГБОУ МосГорСЮТур -1</v>
          </cell>
          <cell r="C94" t="str">
            <v>город</v>
          </cell>
          <cell r="D94" t="str">
            <v>Большакова И.Б.</v>
          </cell>
          <cell r="E94" t="str">
            <v>20.7</v>
          </cell>
          <cell r="F94">
            <v>7</v>
          </cell>
          <cell r="H94" t="str">
            <v>Емельянов Никита</v>
          </cell>
          <cell r="I94" t="str">
            <v>1999</v>
          </cell>
          <cell r="J94" t="str">
            <v>б/р</v>
          </cell>
          <cell r="K94" t="str">
            <v>м</v>
          </cell>
          <cell r="L94" t="str">
            <v>А_2</v>
          </cell>
          <cell r="M94">
            <v>4507499</v>
          </cell>
          <cell r="N94">
            <v>1</v>
          </cell>
          <cell r="O94" t="str">
            <v>см 2</v>
          </cell>
          <cell r="Q94">
            <v>0</v>
          </cell>
          <cell r="R94">
            <v>1999</v>
          </cell>
          <cell r="U94" t="str">
            <v/>
          </cell>
        </row>
        <row r="95">
          <cell r="A95" t="str">
            <v>20.9</v>
          </cell>
          <cell r="B95" t="str">
            <v>ГБОУ МосГорСЮТур -1</v>
          </cell>
          <cell r="C95" t="str">
            <v>город</v>
          </cell>
          <cell r="D95" t="str">
            <v>Большакова И.Б.</v>
          </cell>
          <cell r="E95" t="str">
            <v>20.9</v>
          </cell>
          <cell r="F95">
            <v>9</v>
          </cell>
          <cell r="H95" t="str">
            <v>Микетина Анастасия</v>
          </cell>
          <cell r="I95" t="str">
            <v>1997</v>
          </cell>
          <cell r="J95" t="str">
            <v>б/р</v>
          </cell>
          <cell r="K95" t="str">
            <v>ж</v>
          </cell>
          <cell r="L95" t="str">
            <v>А_2</v>
          </cell>
          <cell r="M95">
            <v>4990302</v>
          </cell>
          <cell r="N95">
            <v>1</v>
          </cell>
          <cell r="O95" t="str">
            <v>см 2</v>
          </cell>
          <cell r="Q95">
            <v>0</v>
          </cell>
          <cell r="R95">
            <v>1997</v>
          </cell>
          <cell r="U95" t="str">
            <v/>
          </cell>
        </row>
        <row r="96">
          <cell r="A96" t="str">
            <v>20.10</v>
          </cell>
          <cell r="B96" t="str">
            <v>ГБОУ МосГорСЮТур -1</v>
          </cell>
          <cell r="C96" t="str">
            <v>город</v>
          </cell>
          <cell r="D96" t="str">
            <v>Большакова И.Б.</v>
          </cell>
          <cell r="E96" t="str">
            <v>20.10</v>
          </cell>
          <cell r="F96">
            <v>10</v>
          </cell>
          <cell r="H96" t="str">
            <v>Григорьев Андрей</v>
          </cell>
          <cell r="I96" t="str">
            <v>1996</v>
          </cell>
          <cell r="J96" t="str">
            <v>б/р</v>
          </cell>
          <cell r="K96" t="str">
            <v>м</v>
          </cell>
          <cell r="L96" t="str">
            <v>А_2</v>
          </cell>
          <cell r="M96">
            <v>4990345</v>
          </cell>
          <cell r="N96">
            <v>1</v>
          </cell>
          <cell r="O96" t="str">
            <v>м</v>
          </cell>
          <cell r="P96">
            <v>1</v>
          </cell>
          <cell r="Q96">
            <v>0</v>
          </cell>
          <cell r="R96">
            <v>1996</v>
          </cell>
          <cell r="U96" t="str">
            <v/>
          </cell>
        </row>
        <row r="97">
          <cell r="A97" t="str">
            <v>20.12</v>
          </cell>
          <cell r="B97" t="str">
            <v>ГБОУ МосГорСЮТур -1</v>
          </cell>
          <cell r="C97" t="str">
            <v>город</v>
          </cell>
          <cell r="D97" t="str">
            <v>Большакова И.Б.</v>
          </cell>
          <cell r="E97" t="str">
            <v>20.12</v>
          </cell>
          <cell r="F97">
            <v>12</v>
          </cell>
          <cell r="H97" t="str">
            <v>Трубачева Татьяна</v>
          </cell>
          <cell r="I97" t="str">
            <v>1997</v>
          </cell>
          <cell r="J97" t="str">
            <v>б/р</v>
          </cell>
          <cell r="K97" t="str">
            <v>ж</v>
          </cell>
          <cell r="L97" t="str">
            <v>А_2</v>
          </cell>
          <cell r="M97">
            <v>4990376</v>
          </cell>
          <cell r="N97">
            <v>1</v>
          </cell>
          <cell r="O97" t="str">
            <v>см 1</v>
          </cell>
          <cell r="P97">
            <v>1</v>
          </cell>
          <cell r="Q97">
            <v>0</v>
          </cell>
          <cell r="R97">
            <v>1997</v>
          </cell>
          <cell r="U97" t="str">
            <v/>
          </cell>
        </row>
        <row r="98">
          <cell r="A98" t="str">
            <v>21.3</v>
          </cell>
          <cell r="B98" t="str">
            <v>ГБОУ ЦО№491 "Марьино"</v>
          </cell>
          <cell r="C98" t="str">
            <v>ЮВАО</v>
          </cell>
          <cell r="D98" t="str">
            <v>Кречинин А.Э.</v>
          </cell>
          <cell r="E98" t="str">
            <v>21.3</v>
          </cell>
          <cell r="F98">
            <v>3</v>
          </cell>
          <cell r="H98" t="str">
            <v>Орлов Алексей </v>
          </cell>
          <cell r="I98" t="str">
            <v>1998</v>
          </cell>
          <cell r="J98" t="str">
            <v>б/р</v>
          </cell>
          <cell r="K98" t="str">
            <v>м</v>
          </cell>
          <cell r="L98" t="str">
            <v>А_2</v>
          </cell>
          <cell r="M98">
            <v>4990428</v>
          </cell>
          <cell r="N98">
            <v>1</v>
          </cell>
          <cell r="O98" t="str">
            <v>м</v>
          </cell>
          <cell r="P98">
            <v>1</v>
          </cell>
          <cell r="Q98">
            <v>0</v>
          </cell>
          <cell r="R98">
            <v>1998</v>
          </cell>
          <cell r="U98" t="str">
            <v/>
          </cell>
        </row>
        <row r="99">
          <cell r="A99" t="str">
            <v>21.4</v>
          </cell>
          <cell r="B99" t="str">
            <v>ГБОУ ЦО№491 "Марьино"</v>
          </cell>
          <cell r="C99" t="str">
            <v>ЮВАО</v>
          </cell>
          <cell r="D99" t="str">
            <v>Кречинин А.Э.</v>
          </cell>
          <cell r="E99" t="str">
            <v>21.4</v>
          </cell>
          <cell r="F99">
            <v>4</v>
          </cell>
          <cell r="H99" t="str">
            <v>Котлярова Галия</v>
          </cell>
          <cell r="I99" t="str">
            <v>1999</v>
          </cell>
          <cell r="J99" t="str">
            <v>б/р</v>
          </cell>
          <cell r="K99" t="str">
            <v>ж</v>
          </cell>
          <cell r="L99" t="str">
            <v>А_2</v>
          </cell>
          <cell r="M99">
            <v>4990451</v>
          </cell>
          <cell r="N99">
            <v>1</v>
          </cell>
          <cell r="O99" t="str">
            <v>см</v>
          </cell>
          <cell r="P99">
            <v>1</v>
          </cell>
          <cell r="Q99">
            <v>0</v>
          </cell>
          <cell r="R99">
            <v>1999</v>
          </cell>
          <cell r="U99" t="str">
            <v/>
          </cell>
        </row>
        <row r="100">
          <cell r="A100" t="str">
            <v>21.5</v>
          </cell>
          <cell r="B100" t="str">
            <v>ГБОУ ЦО№491 "Марьино"</v>
          </cell>
          <cell r="C100" t="str">
            <v>ЮВАО</v>
          </cell>
          <cell r="D100" t="str">
            <v>Кречинин А.Э.</v>
          </cell>
          <cell r="E100" t="str">
            <v>21.5</v>
          </cell>
          <cell r="F100">
            <v>5</v>
          </cell>
          <cell r="H100" t="str">
            <v>Шляпин Дмитрий</v>
          </cell>
          <cell r="I100" t="str">
            <v>1995</v>
          </cell>
          <cell r="J100" t="str">
            <v>б/р</v>
          </cell>
          <cell r="K100" t="str">
            <v>м</v>
          </cell>
          <cell r="L100" t="str">
            <v>А_2</v>
          </cell>
          <cell r="M100">
            <v>4507488</v>
          </cell>
          <cell r="N100">
            <v>1</v>
          </cell>
          <cell r="O100" t="str">
            <v>см</v>
          </cell>
          <cell r="P100">
            <v>1</v>
          </cell>
          <cell r="Q100">
            <v>0</v>
          </cell>
          <cell r="R100">
            <v>1995</v>
          </cell>
          <cell r="U100" t="str">
            <v/>
          </cell>
        </row>
        <row r="101">
          <cell r="A101" t="str">
            <v>21.6</v>
          </cell>
          <cell r="B101" t="str">
            <v>ГБОУ ЦО№491 "Марьино"</v>
          </cell>
          <cell r="C101" t="str">
            <v>ЮВАО</v>
          </cell>
          <cell r="D101" t="str">
            <v>Кречинин А.Э.</v>
          </cell>
          <cell r="E101" t="str">
            <v>21.6</v>
          </cell>
          <cell r="F101">
            <v>6</v>
          </cell>
          <cell r="H101" t="str">
            <v>Ахматов Антон</v>
          </cell>
          <cell r="I101" t="str">
            <v>1998</v>
          </cell>
          <cell r="J101" t="str">
            <v>б/р</v>
          </cell>
          <cell r="K101" t="str">
            <v>м</v>
          </cell>
          <cell r="L101" t="str">
            <v>А_2</v>
          </cell>
          <cell r="M101">
            <v>4990316</v>
          </cell>
          <cell r="N101">
            <v>1</v>
          </cell>
          <cell r="O101" t="str">
            <v>см 2</v>
          </cell>
          <cell r="Q101">
            <v>0</v>
          </cell>
          <cell r="R101">
            <v>1998</v>
          </cell>
          <cell r="U101" t="str">
            <v/>
          </cell>
        </row>
        <row r="102">
          <cell r="A102" t="str">
            <v>21.8</v>
          </cell>
          <cell r="B102" t="str">
            <v>ГБОУ ЦО№491 "Марьино"</v>
          </cell>
          <cell r="C102" t="str">
            <v>ЮВАО</v>
          </cell>
          <cell r="D102" t="str">
            <v>Кречинин А.Э.</v>
          </cell>
          <cell r="E102" t="str">
            <v>21.8</v>
          </cell>
          <cell r="F102">
            <v>8</v>
          </cell>
          <cell r="H102" t="str">
            <v>Тихоненко Екатерина</v>
          </cell>
          <cell r="I102" t="str">
            <v>1997</v>
          </cell>
          <cell r="J102" t="str">
            <v>б/р</v>
          </cell>
          <cell r="K102" t="str">
            <v>ж</v>
          </cell>
          <cell r="L102" t="str">
            <v>А_2</v>
          </cell>
          <cell r="M102">
            <v>4990337</v>
          </cell>
          <cell r="N102">
            <v>1</v>
          </cell>
          <cell r="O102" t="str">
            <v>см 1</v>
          </cell>
          <cell r="P102">
            <v>1</v>
          </cell>
          <cell r="Q102">
            <v>0</v>
          </cell>
          <cell r="R102">
            <v>1997</v>
          </cell>
          <cell r="U102" t="str">
            <v/>
          </cell>
        </row>
        <row r="103">
          <cell r="A103" t="str">
            <v>21.9</v>
          </cell>
          <cell r="B103" t="str">
            <v>ГБОУ ЦО№491 "Марьино"</v>
          </cell>
          <cell r="C103" t="str">
            <v>ЮВАО</v>
          </cell>
          <cell r="D103" t="str">
            <v>Кречинин А.Э.</v>
          </cell>
          <cell r="E103" t="str">
            <v>21.9</v>
          </cell>
          <cell r="F103">
            <v>9</v>
          </cell>
          <cell r="H103" t="str">
            <v>Архипов Павел</v>
          </cell>
          <cell r="I103" t="str">
            <v>1998</v>
          </cell>
          <cell r="J103" t="str">
            <v>б/р</v>
          </cell>
          <cell r="K103" t="str">
            <v>м</v>
          </cell>
          <cell r="L103" t="str">
            <v>А_2</v>
          </cell>
          <cell r="M103">
            <v>4990370</v>
          </cell>
          <cell r="N103">
            <v>1</v>
          </cell>
          <cell r="O103" t="str">
            <v>см 1</v>
          </cell>
          <cell r="P103">
            <v>1</v>
          </cell>
          <cell r="Q103">
            <v>0</v>
          </cell>
          <cell r="R103">
            <v>1998</v>
          </cell>
          <cell r="U103" t="str">
            <v/>
          </cell>
        </row>
        <row r="104">
          <cell r="A104" t="str">
            <v>21.12</v>
          </cell>
          <cell r="B104" t="str">
            <v>ГБОУ ЦО№491 "Марьино"</v>
          </cell>
          <cell r="C104" t="str">
            <v>ЮВАО</v>
          </cell>
          <cell r="D104" t="str">
            <v>Кречинин А.Э.</v>
          </cell>
          <cell r="E104" t="str">
            <v>21.12</v>
          </cell>
          <cell r="F104">
            <v>12</v>
          </cell>
          <cell r="H104" t="str">
            <v>Росланов Олег</v>
          </cell>
          <cell r="I104" t="str">
            <v>1997</v>
          </cell>
          <cell r="J104" t="str">
            <v>б/р</v>
          </cell>
          <cell r="K104" t="str">
            <v>м</v>
          </cell>
          <cell r="L104" t="str">
            <v>А_2</v>
          </cell>
          <cell r="M104">
            <v>4990476</v>
          </cell>
          <cell r="N104">
            <v>1</v>
          </cell>
          <cell r="O104" t="str">
            <v>м</v>
          </cell>
          <cell r="Q104">
            <v>0</v>
          </cell>
          <cell r="R104">
            <v>1997</v>
          </cell>
          <cell r="U104" t="str">
            <v/>
          </cell>
        </row>
        <row r="105">
          <cell r="A105" t="str">
            <v>21.13</v>
          </cell>
          <cell r="B105" t="str">
            <v>ГБОУ ЦО№491 "Марьино"</v>
          </cell>
          <cell r="C105" t="str">
            <v>ЮВАО</v>
          </cell>
          <cell r="D105" t="str">
            <v>Кречинин А.Э.</v>
          </cell>
          <cell r="E105" t="str">
            <v>21.13</v>
          </cell>
          <cell r="F105">
            <v>13</v>
          </cell>
          <cell r="H105" t="str">
            <v>Котлярова Айгуль </v>
          </cell>
          <cell r="I105" t="str">
            <v>2000</v>
          </cell>
          <cell r="J105" t="str">
            <v>б/р</v>
          </cell>
          <cell r="K105" t="str">
            <v>ж</v>
          </cell>
          <cell r="L105" t="str">
            <v>А_2</v>
          </cell>
          <cell r="M105">
            <v>4990306</v>
          </cell>
          <cell r="N105">
            <v>1</v>
          </cell>
          <cell r="O105" t="str">
            <v>см 2</v>
          </cell>
          <cell r="Q105">
            <v>0</v>
          </cell>
          <cell r="R105">
            <v>2000</v>
          </cell>
          <cell r="U105" t="str">
            <v/>
          </cell>
        </row>
        <row r="106">
          <cell r="A106" t="str">
            <v>22.1</v>
          </cell>
          <cell r="B106" t="str">
            <v>ГБОУ Гимназия 1522</v>
          </cell>
          <cell r="C106" t="str">
            <v>СЗАО</v>
          </cell>
          <cell r="D106" t="str">
            <v>Романова Е.С.</v>
          </cell>
          <cell r="E106" t="str">
            <v>22.1</v>
          </cell>
          <cell r="F106">
            <v>1</v>
          </cell>
          <cell r="H106" t="str">
            <v>Алекссеев Никита</v>
          </cell>
          <cell r="I106" t="str">
            <v>1996</v>
          </cell>
          <cell r="J106" t="str">
            <v>б/р</v>
          </cell>
          <cell r="K106" t="str">
            <v>м</v>
          </cell>
          <cell r="L106" t="str">
            <v>А_2</v>
          </cell>
          <cell r="M106">
            <v>4990478</v>
          </cell>
          <cell r="N106">
            <v>1</v>
          </cell>
          <cell r="O106" t="str">
            <v>м 1</v>
          </cell>
          <cell r="P106">
            <v>1</v>
          </cell>
          <cell r="Q106">
            <v>0</v>
          </cell>
          <cell r="R106">
            <v>1996</v>
          </cell>
          <cell r="U106" t="str">
            <v/>
          </cell>
        </row>
        <row r="107">
          <cell r="A107" t="str">
            <v>22.2</v>
          </cell>
          <cell r="B107" t="str">
            <v>ГБОУ Гимназия 1522</v>
          </cell>
          <cell r="C107" t="str">
            <v>СЗАО</v>
          </cell>
          <cell r="D107" t="str">
            <v>Романова Е.С.</v>
          </cell>
          <cell r="E107" t="str">
            <v>22.2</v>
          </cell>
          <cell r="F107">
            <v>2</v>
          </cell>
          <cell r="H107" t="str">
            <v>Лурье Павел</v>
          </cell>
          <cell r="I107" t="str">
            <v>1997</v>
          </cell>
          <cell r="J107" t="str">
            <v>б/р</v>
          </cell>
          <cell r="K107" t="str">
            <v>м</v>
          </cell>
          <cell r="L107" t="str">
            <v>А_2</v>
          </cell>
          <cell r="M107">
            <v>4507459</v>
          </cell>
          <cell r="N107">
            <v>1</v>
          </cell>
          <cell r="O107" t="str">
            <v>см</v>
          </cell>
          <cell r="P107">
            <v>1</v>
          </cell>
          <cell r="Q107">
            <v>0</v>
          </cell>
          <cell r="R107">
            <v>1997</v>
          </cell>
          <cell r="U107" t="str">
            <v/>
          </cell>
        </row>
        <row r="108">
          <cell r="A108" t="str">
            <v>22.3</v>
          </cell>
          <cell r="B108" t="str">
            <v>ГБОУ Гимназия 1522</v>
          </cell>
          <cell r="C108" t="str">
            <v>СЗАО</v>
          </cell>
          <cell r="D108" t="str">
            <v>Романова Е.С.</v>
          </cell>
          <cell r="E108" t="str">
            <v>22.3</v>
          </cell>
          <cell r="F108">
            <v>3</v>
          </cell>
          <cell r="H108" t="str">
            <v>Лурье Евгений</v>
          </cell>
          <cell r="I108" t="str">
            <v>1997</v>
          </cell>
          <cell r="J108" t="str">
            <v>б/р</v>
          </cell>
          <cell r="K108" t="str">
            <v>м</v>
          </cell>
          <cell r="L108" t="str">
            <v>А_2</v>
          </cell>
          <cell r="M108">
            <v>4507462</v>
          </cell>
          <cell r="N108">
            <v>1</v>
          </cell>
          <cell r="O108" t="str">
            <v>м</v>
          </cell>
          <cell r="P108">
            <v>1</v>
          </cell>
          <cell r="Q108">
            <v>0</v>
          </cell>
          <cell r="R108">
            <v>1997</v>
          </cell>
          <cell r="U108" t="str">
            <v/>
          </cell>
        </row>
        <row r="109">
          <cell r="A109" t="str">
            <v>22.4</v>
          </cell>
          <cell r="B109" t="str">
            <v>ГБОУ Гимназия 1522</v>
          </cell>
          <cell r="C109" t="str">
            <v>СЗАО</v>
          </cell>
          <cell r="D109" t="str">
            <v>Романова Е.С.</v>
          </cell>
          <cell r="E109" t="str">
            <v>22.4</v>
          </cell>
          <cell r="F109">
            <v>4</v>
          </cell>
          <cell r="H109" t="str">
            <v>Маркелов Григорий</v>
          </cell>
          <cell r="I109" t="str">
            <v>1996</v>
          </cell>
          <cell r="J109" t="str">
            <v>б/р</v>
          </cell>
          <cell r="K109" t="str">
            <v>м</v>
          </cell>
          <cell r="L109" t="str">
            <v>А_2</v>
          </cell>
          <cell r="M109">
            <v>4990427</v>
          </cell>
          <cell r="N109">
            <v>1</v>
          </cell>
          <cell r="O109" t="str">
            <v>м</v>
          </cell>
          <cell r="P109">
            <v>1</v>
          </cell>
          <cell r="Q109">
            <v>0</v>
          </cell>
          <cell r="R109">
            <v>1996</v>
          </cell>
          <cell r="U109" t="str">
            <v/>
          </cell>
        </row>
        <row r="110">
          <cell r="A110" t="str">
            <v>22.5</v>
          </cell>
          <cell r="B110" t="str">
            <v>ГБОУ Гимназия 1522</v>
          </cell>
          <cell r="C110" t="str">
            <v>СЗАО</v>
          </cell>
          <cell r="D110" t="str">
            <v>Романова Е.С.</v>
          </cell>
          <cell r="E110" t="str">
            <v>22.5</v>
          </cell>
          <cell r="F110">
            <v>5</v>
          </cell>
          <cell r="H110" t="str">
            <v>Васильченко Иван</v>
          </cell>
          <cell r="I110" t="str">
            <v>1999</v>
          </cell>
          <cell r="J110" t="str">
            <v>б/р</v>
          </cell>
          <cell r="K110" t="str">
            <v>м</v>
          </cell>
          <cell r="L110" t="str">
            <v>А_2</v>
          </cell>
          <cell r="M110">
            <v>4990457</v>
          </cell>
          <cell r="N110">
            <v>1</v>
          </cell>
          <cell r="Q110">
            <v>0</v>
          </cell>
          <cell r="R110">
            <v>1999</v>
          </cell>
          <cell r="U110" t="str">
            <v/>
          </cell>
        </row>
        <row r="111">
          <cell r="A111" t="str">
            <v>22.6</v>
          </cell>
          <cell r="B111" t="str">
            <v>ГБОУ Гимназия 1522</v>
          </cell>
          <cell r="C111" t="str">
            <v>СЗАО</v>
          </cell>
          <cell r="D111" t="str">
            <v>Романова Е.С.</v>
          </cell>
          <cell r="E111" t="str">
            <v>22.6</v>
          </cell>
          <cell r="F111">
            <v>6</v>
          </cell>
          <cell r="H111" t="str">
            <v>Маркелов Иван</v>
          </cell>
          <cell r="I111" t="str">
            <v>1999</v>
          </cell>
          <cell r="J111" t="str">
            <v>б/р</v>
          </cell>
          <cell r="K111" t="str">
            <v>м</v>
          </cell>
          <cell r="L111" t="str">
            <v>А_2</v>
          </cell>
          <cell r="M111">
            <v>4507469</v>
          </cell>
          <cell r="N111">
            <v>1</v>
          </cell>
          <cell r="Q111">
            <v>0</v>
          </cell>
          <cell r="R111">
            <v>1999</v>
          </cell>
          <cell r="U111" t="str">
            <v/>
          </cell>
        </row>
        <row r="112">
          <cell r="A112" t="str">
            <v>22.7</v>
          </cell>
          <cell r="B112" t="str">
            <v>ГБОУ Гимназия 1522</v>
          </cell>
          <cell r="C112" t="str">
            <v>СЗАО</v>
          </cell>
          <cell r="D112" t="str">
            <v>Романова Е.С.</v>
          </cell>
          <cell r="E112" t="str">
            <v>22.7</v>
          </cell>
          <cell r="F112">
            <v>7</v>
          </cell>
          <cell r="H112" t="str">
            <v>Аль-Курди Ричард</v>
          </cell>
          <cell r="I112" t="str">
            <v>1998</v>
          </cell>
          <cell r="J112" t="str">
            <v>б/р</v>
          </cell>
          <cell r="K112" t="str">
            <v>м</v>
          </cell>
          <cell r="L112" t="str">
            <v>А_2</v>
          </cell>
          <cell r="M112">
            <v>4990404</v>
          </cell>
          <cell r="N112">
            <v>1</v>
          </cell>
          <cell r="O112" t="str">
            <v>м 1</v>
          </cell>
          <cell r="P112">
            <v>1</v>
          </cell>
          <cell r="Q112">
            <v>0</v>
          </cell>
          <cell r="R112">
            <v>1998</v>
          </cell>
          <cell r="U112" t="str">
            <v/>
          </cell>
        </row>
        <row r="113">
          <cell r="A113" t="str">
            <v>23.1</v>
          </cell>
          <cell r="B113" t="str">
            <v>ГБОУ ЦВР "Раменки"</v>
          </cell>
          <cell r="C113" t="str">
            <v>ЗАО</v>
          </cell>
          <cell r="D113" t="str">
            <v>Никонова Г.П.</v>
          </cell>
          <cell r="E113" t="str">
            <v>23.1</v>
          </cell>
          <cell r="F113">
            <v>1</v>
          </cell>
          <cell r="H113" t="str">
            <v>Можаев Георгий</v>
          </cell>
          <cell r="I113" t="str">
            <v>1996</v>
          </cell>
          <cell r="J113" t="str">
            <v>б/р</v>
          </cell>
          <cell r="K113" t="str">
            <v>м</v>
          </cell>
          <cell r="L113" t="str">
            <v>А_2</v>
          </cell>
          <cell r="M113">
            <v>4990401</v>
          </cell>
          <cell r="N113">
            <v>1</v>
          </cell>
          <cell r="O113" t="str">
            <v>см 2</v>
          </cell>
          <cell r="P113">
            <v>1</v>
          </cell>
          <cell r="Q113">
            <v>0</v>
          </cell>
          <cell r="R113">
            <v>1996</v>
          </cell>
          <cell r="U113" t="str">
            <v/>
          </cell>
        </row>
        <row r="114">
          <cell r="A114" t="str">
            <v>23.2</v>
          </cell>
          <cell r="B114" t="str">
            <v>ГБОУ ЦВР "Раменки"</v>
          </cell>
          <cell r="C114" t="str">
            <v>ЗАО</v>
          </cell>
          <cell r="D114" t="str">
            <v>Никонова Г.П.</v>
          </cell>
          <cell r="E114" t="str">
            <v>23.2</v>
          </cell>
          <cell r="F114">
            <v>2</v>
          </cell>
          <cell r="H114" t="str">
            <v>Архипова Екатерина</v>
          </cell>
          <cell r="I114" t="str">
            <v>1996</v>
          </cell>
          <cell r="J114" t="str">
            <v>б/р</v>
          </cell>
          <cell r="K114" t="str">
            <v>ж</v>
          </cell>
          <cell r="L114" t="str">
            <v>А_2</v>
          </cell>
          <cell r="M114">
            <v>4990450</v>
          </cell>
          <cell r="N114">
            <v>1</v>
          </cell>
          <cell r="Q114">
            <v>0</v>
          </cell>
          <cell r="R114">
            <v>1996</v>
          </cell>
          <cell r="U114" t="str">
            <v/>
          </cell>
        </row>
        <row r="115">
          <cell r="A115" t="str">
            <v>23.3</v>
          </cell>
          <cell r="B115" t="str">
            <v>ГБОУ ЦВР "Раменки"</v>
          </cell>
          <cell r="C115" t="str">
            <v>ЗАО</v>
          </cell>
          <cell r="D115" t="str">
            <v>Никонова Г.П.</v>
          </cell>
          <cell r="E115" t="str">
            <v>23.3</v>
          </cell>
          <cell r="F115">
            <v>3</v>
          </cell>
          <cell r="H115" t="str">
            <v>Фокин Григорий</v>
          </cell>
          <cell r="I115" t="str">
            <v>1996</v>
          </cell>
          <cell r="J115" t="str">
            <v>б/р</v>
          </cell>
          <cell r="K115" t="str">
            <v>м</v>
          </cell>
          <cell r="L115" t="str">
            <v>А_2</v>
          </cell>
          <cell r="M115">
            <v>4990361</v>
          </cell>
          <cell r="N115">
            <v>1</v>
          </cell>
          <cell r="O115" t="str">
            <v>см 1</v>
          </cell>
          <cell r="P115">
            <v>1</v>
          </cell>
          <cell r="Q115">
            <v>0</v>
          </cell>
          <cell r="R115">
            <v>1996</v>
          </cell>
          <cell r="U115" t="str">
            <v/>
          </cell>
        </row>
        <row r="116">
          <cell r="A116" t="str">
            <v>23.7</v>
          </cell>
          <cell r="B116" t="str">
            <v>ГБОУ ЦВР "Раменки"</v>
          </cell>
          <cell r="C116" t="str">
            <v>ЗАО</v>
          </cell>
          <cell r="D116" t="str">
            <v>Никонова Г.П.</v>
          </cell>
          <cell r="E116" t="str">
            <v>23.7</v>
          </cell>
          <cell r="F116">
            <v>7</v>
          </cell>
          <cell r="H116" t="str">
            <v>Тильки Елена</v>
          </cell>
          <cell r="I116" t="str">
            <v>1999</v>
          </cell>
          <cell r="J116" t="str">
            <v>б/р</v>
          </cell>
          <cell r="K116" t="str">
            <v>ж</v>
          </cell>
          <cell r="L116" t="str">
            <v>А_2</v>
          </cell>
          <cell r="M116">
            <v>4990315</v>
          </cell>
          <cell r="N116">
            <v>1</v>
          </cell>
          <cell r="O116" t="str">
            <v>см 1</v>
          </cell>
          <cell r="P116">
            <v>1</v>
          </cell>
          <cell r="Q116">
            <v>0</v>
          </cell>
          <cell r="R116">
            <v>1999</v>
          </cell>
          <cell r="U116" t="str">
            <v/>
          </cell>
        </row>
        <row r="117">
          <cell r="A117" t="str">
            <v>23.8</v>
          </cell>
          <cell r="B117" t="str">
            <v>ГБОУ ЦВР "Раменки"</v>
          </cell>
          <cell r="C117" t="str">
            <v>ЗАО</v>
          </cell>
          <cell r="D117" t="str">
            <v>Никонова Г.П.</v>
          </cell>
          <cell r="E117" t="str">
            <v>23.8</v>
          </cell>
          <cell r="F117">
            <v>8</v>
          </cell>
          <cell r="H117" t="str">
            <v>Фокина Мария</v>
          </cell>
          <cell r="I117" t="str">
            <v>1999</v>
          </cell>
          <cell r="J117" t="str">
            <v>б/р</v>
          </cell>
          <cell r="K117" t="str">
            <v>ж</v>
          </cell>
          <cell r="L117" t="str">
            <v>А_2</v>
          </cell>
          <cell r="M117">
            <v>4990327</v>
          </cell>
          <cell r="N117">
            <v>1</v>
          </cell>
          <cell r="O117" t="str">
            <v>см 3</v>
          </cell>
          <cell r="Q117">
            <v>0</v>
          </cell>
          <cell r="R117">
            <v>1999</v>
          </cell>
          <cell r="U117" t="str">
            <v/>
          </cell>
        </row>
        <row r="118">
          <cell r="A118" t="str">
            <v>23.10</v>
          </cell>
          <cell r="B118" t="str">
            <v>ГБОУ ЦВР "Раменки"</v>
          </cell>
          <cell r="C118" t="str">
            <v>ЗАО</v>
          </cell>
          <cell r="D118" t="str">
            <v>Никонова Г.П.</v>
          </cell>
          <cell r="E118" t="str">
            <v>23.10</v>
          </cell>
          <cell r="F118">
            <v>10</v>
          </cell>
          <cell r="H118" t="str">
            <v>Тильки Ирина</v>
          </cell>
          <cell r="I118" t="str">
            <v>1998</v>
          </cell>
          <cell r="J118" t="str">
            <v>б/р</v>
          </cell>
          <cell r="K118" t="str">
            <v>ж</v>
          </cell>
          <cell r="L118" t="str">
            <v>А_2</v>
          </cell>
          <cell r="M118">
            <v>4990348</v>
          </cell>
          <cell r="N118">
            <v>1</v>
          </cell>
          <cell r="O118" t="str">
            <v>см 2</v>
          </cell>
          <cell r="P118">
            <v>1</v>
          </cell>
          <cell r="Q118">
            <v>0</v>
          </cell>
          <cell r="R118">
            <v>1998</v>
          </cell>
          <cell r="U118" t="str">
            <v/>
          </cell>
        </row>
        <row r="119">
          <cell r="A119" t="str">
            <v>24.1</v>
          </cell>
          <cell r="B119" t="str">
            <v>ГБОУ ДЮЦ "Северный" -2</v>
          </cell>
          <cell r="C119" t="str">
            <v>СВАО</v>
          </cell>
          <cell r="D119" t="str">
            <v>Афанасьев В.Г.</v>
          </cell>
          <cell r="E119" t="str">
            <v>24.1</v>
          </cell>
          <cell r="F119">
            <v>1</v>
          </cell>
          <cell r="H119" t="str">
            <v>Морозова Екатерина</v>
          </cell>
          <cell r="I119" t="str">
            <v>1996</v>
          </cell>
          <cell r="J119">
            <v>2</v>
          </cell>
          <cell r="K119" t="str">
            <v>ж</v>
          </cell>
          <cell r="L119" t="str">
            <v>А_2</v>
          </cell>
          <cell r="M119">
            <v>4990380</v>
          </cell>
          <cell r="N119">
            <v>1</v>
          </cell>
          <cell r="O119" t="str">
            <v>см 1</v>
          </cell>
          <cell r="P119">
            <v>1</v>
          </cell>
          <cell r="Q119">
            <v>3</v>
          </cell>
          <cell r="R119">
            <v>1996</v>
          </cell>
          <cell r="U119" t="str">
            <v/>
          </cell>
        </row>
        <row r="120">
          <cell r="A120" t="str">
            <v>24.2</v>
          </cell>
          <cell r="B120" t="str">
            <v>ГБОУ ДЮЦ "Северный" -2</v>
          </cell>
          <cell r="C120" t="str">
            <v>СВАО</v>
          </cell>
          <cell r="D120" t="str">
            <v>Афанасьев В.Г.</v>
          </cell>
          <cell r="E120" t="str">
            <v>24.2</v>
          </cell>
          <cell r="F120">
            <v>2</v>
          </cell>
          <cell r="H120" t="str">
            <v>Щеголева Алена</v>
          </cell>
          <cell r="I120" t="str">
            <v>1995</v>
          </cell>
          <cell r="J120">
            <v>1</v>
          </cell>
          <cell r="K120" t="str">
            <v>ж</v>
          </cell>
          <cell r="L120" t="str">
            <v>А_2</v>
          </cell>
          <cell r="M120">
            <v>4990471</v>
          </cell>
          <cell r="N120">
            <v>1</v>
          </cell>
          <cell r="O120" t="str">
            <v>см 2</v>
          </cell>
          <cell r="P120">
            <v>1</v>
          </cell>
          <cell r="Q120">
            <v>10</v>
          </cell>
          <cell r="R120">
            <v>1995</v>
          </cell>
          <cell r="U120" t="str">
            <v/>
          </cell>
        </row>
        <row r="121">
          <cell r="A121" t="str">
            <v>24.3</v>
          </cell>
          <cell r="B121" t="str">
            <v>ГБОУ ДЮЦ "Северный" -2</v>
          </cell>
          <cell r="C121" t="str">
            <v>СВАО</v>
          </cell>
          <cell r="D121" t="str">
            <v>Афанасьев В.Г.</v>
          </cell>
          <cell r="E121" t="str">
            <v>24.3</v>
          </cell>
          <cell r="F121">
            <v>3</v>
          </cell>
          <cell r="H121" t="str">
            <v>Щерба Юра</v>
          </cell>
          <cell r="I121" t="str">
            <v>1999</v>
          </cell>
          <cell r="J121">
            <v>3</v>
          </cell>
          <cell r="K121" t="str">
            <v>м</v>
          </cell>
          <cell r="L121" t="str">
            <v>А_2</v>
          </cell>
          <cell r="M121">
            <v>4990432</v>
          </cell>
          <cell r="N121">
            <v>1</v>
          </cell>
          <cell r="Q121">
            <v>1</v>
          </cell>
          <cell r="R121">
            <v>1999</v>
          </cell>
          <cell r="U121" t="str">
            <v/>
          </cell>
        </row>
        <row r="122">
          <cell r="A122" t="str">
            <v>24.4</v>
          </cell>
          <cell r="B122" t="str">
            <v>ГБОУ ДЮЦ "Северный" -2</v>
          </cell>
          <cell r="C122" t="str">
            <v>СВАО</v>
          </cell>
          <cell r="D122" t="str">
            <v>Афанасьев В.Г.</v>
          </cell>
          <cell r="E122" t="str">
            <v>24.4</v>
          </cell>
          <cell r="F122">
            <v>4</v>
          </cell>
          <cell r="H122" t="str">
            <v>Гриджак Елена</v>
          </cell>
          <cell r="I122" t="str">
            <v>1995</v>
          </cell>
          <cell r="J122" t="str">
            <v>КМС</v>
          </cell>
          <cell r="K122" t="str">
            <v>ж</v>
          </cell>
          <cell r="L122" t="str">
            <v>А_2</v>
          </cell>
          <cell r="M122">
            <v>4990307</v>
          </cell>
          <cell r="N122">
            <v>1</v>
          </cell>
          <cell r="O122" t="str">
            <v>см 3</v>
          </cell>
          <cell r="P122">
            <v>1</v>
          </cell>
          <cell r="Q122">
            <v>30</v>
          </cell>
          <cell r="R122">
            <v>1995</v>
          </cell>
          <cell r="U122" t="str">
            <v/>
          </cell>
        </row>
        <row r="123">
          <cell r="A123" t="str">
            <v>24.5</v>
          </cell>
          <cell r="B123" t="str">
            <v>ГБОУ ДЮЦ "Северный" -2</v>
          </cell>
          <cell r="C123" t="str">
            <v>СВАО</v>
          </cell>
          <cell r="D123" t="str">
            <v>Афанасьев В.Г.</v>
          </cell>
          <cell r="E123" t="str">
            <v>24.5</v>
          </cell>
          <cell r="F123">
            <v>5</v>
          </cell>
          <cell r="H123" t="str">
            <v>Гриджак Мария</v>
          </cell>
          <cell r="I123" t="str">
            <v>1994</v>
          </cell>
          <cell r="J123">
            <v>2</v>
          </cell>
          <cell r="K123" t="str">
            <v>ж</v>
          </cell>
          <cell r="L123" t="str">
            <v>А_2</v>
          </cell>
          <cell r="M123">
            <v>4507457</v>
          </cell>
          <cell r="N123">
            <v>1</v>
          </cell>
          <cell r="Q123">
            <v>3</v>
          </cell>
          <cell r="R123">
            <v>1994</v>
          </cell>
          <cell r="U123" t="str">
            <v/>
          </cell>
        </row>
        <row r="124">
          <cell r="A124" t="str">
            <v>24.6</v>
          </cell>
          <cell r="B124" t="str">
            <v>ГБОУ ДЮЦ "Северный" -2</v>
          </cell>
          <cell r="C124" t="str">
            <v>СВАО</v>
          </cell>
          <cell r="D124" t="str">
            <v>Афанасьев В.Г.</v>
          </cell>
          <cell r="E124" t="str">
            <v>24.6</v>
          </cell>
          <cell r="F124">
            <v>6</v>
          </cell>
          <cell r="H124" t="str">
            <v>Гаршник Олег</v>
          </cell>
          <cell r="I124" t="str">
            <v>1997</v>
          </cell>
          <cell r="J124" t="str">
            <v>б/р</v>
          </cell>
          <cell r="K124" t="str">
            <v>м</v>
          </cell>
          <cell r="L124" t="str">
            <v>А_2</v>
          </cell>
          <cell r="M124">
            <v>4990454</v>
          </cell>
          <cell r="N124">
            <v>1</v>
          </cell>
          <cell r="O124" t="str">
            <v>см 2</v>
          </cell>
          <cell r="Q124">
            <v>0</v>
          </cell>
          <cell r="R124">
            <v>1997</v>
          </cell>
          <cell r="U124" t="str">
            <v/>
          </cell>
        </row>
        <row r="125">
          <cell r="A125" t="str">
            <v>24.7</v>
          </cell>
          <cell r="B125" t="str">
            <v>ГБОУ ДЮЦ "Северный" -2</v>
          </cell>
          <cell r="C125" t="str">
            <v>СВАО</v>
          </cell>
          <cell r="D125" t="str">
            <v>Афанасьев В.Г.</v>
          </cell>
          <cell r="E125" t="str">
            <v>24.7</v>
          </cell>
          <cell r="F125">
            <v>7</v>
          </cell>
          <cell r="H125" t="str">
            <v>Макиев Марк</v>
          </cell>
          <cell r="I125" t="str">
            <v>1997</v>
          </cell>
          <cell r="J125">
            <v>1</v>
          </cell>
          <cell r="K125" t="str">
            <v>м</v>
          </cell>
          <cell r="L125" t="str">
            <v>А_2</v>
          </cell>
          <cell r="M125">
            <v>4990488</v>
          </cell>
          <cell r="N125">
            <v>1</v>
          </cell>
          <cell r="O125" t="str">
            <v>м 1</v>
          </cell>
          <cell r="P125">
            <v>1</v>
          </cell>
          <cell r="Q125">
            <v>10</v>
          </cell>
          <cell r="R125">
            <v>1997</v>
          </cell>
          <cell r="U125" t="str">
            <v/>
          </cell>
        </row>
        <row r="126">
          <cell r="A126" t="str">
            <v>24.8</v>
          </cell>
          <cell r="B126" t="str">
            <v>ГБОУ ДЮЦ "Северный" -2</v>
          </cell>
          <cell r="C126" t="str">
            <v>СВАО</v>
          </cell>
          <cell r="D126" t="str">
            <v>Афанасьев В.Г.</v>
          </cell>
          <cell r="E126" t="str">
            <v>24.8</v>
          </cell>
          <cell r="F126">
            <v>8</v>
          </cell>
          <cell r="H126" t="str">
            <v>Козлов Андрей</v>
          </cell>
          <cell r="I126" t="str">
            <v>1999</v>
          </cell>
          <cell r="J126" t="str">
            <v>б/р</v>
          </cell>
          <cell r="K126" t="str">
            <v>м</v>
          </cell>
          <cell r="L126" t="str">
            <v>А_2</v>
          </cell>
          <cell r="M126">
            <v>4990377</v>
          </cell>
          <cell r="N126">
            <v>1</v>
          </cell>
          <cell r="O126" t="str">
            <v>см 1</v>
          </cell>
          <cell r="P126">
            <v>1</v>
          </cell>
          <cell r="Q126">
            <v>0</v>
          </cell>
          <cell r="R126">
            <v>1999</v>
          </cell>
          <cell r="U126" t="str">
            <v/>
          </cell>
        </row>
        <row r="127">
          <cell r="A127" t="str">
            <v>24.9</v>
          </cell>
          <cell r="B127" t="str">
            <v>ГБОУ ДЮЦ "Северный" -2</v>
          </cell>
          <cell r="C127" t="str">
            <v>СВАО</v>
          </cell>
          <cell r="D127" t="str">
            <v>Афанасьев В.Г.</v>
          </cell>
          <cell r="E127" t="str">
            <v>24.9</v>
          </cell>
          <cell r="F127">
            <v>9</v>
          </cell>
          <cell r="H127" t="str">
            <v>Демченко Алексей</v>
          </cell>
          <cell r="I127" t="str">
            <v>2000</v>
          </cell>
          <cell r="J127" t="str">
            <v>б/р</v>
          </cell>
          <cell r="K127" t="str">
            <v>м</v>
          </cell>
          <cell r="L127" t="str">
            <v>А_2</v>
          </cell>
          <cell r="M127">
            <v>4990441</v>
          </cell>
          <cell r="N127">
            <v>1</v>
          </cell>
          <cell r="O127" t="str">
            <v>м 1</v>
          </cell>
          <cell r="P127">
            <v>1</v>
          </cell>
          <cell r="Q127">
            <v>0</v>
          </cell>
          <cell r="R127">
            <v>2000</v>
          </cell>
          <cell r="U127" t="str">
            <v/>
          </cell>
        </row>
        <row r="128">
          <cell r="A128" t="str">
            <v>24.10</v>
          </cell>
          <cell r="B128" t="str">
            <v>ГБОУ ДЮЦ "Северный" -2</v>
          </cell>
          <cell r="C128" t="str">
            <v>СВАО</v>
          </cell>
          <cell r="D128" t="str">
            <v>Афанасьев В.Г.</v>
          </cell>
          <cell r="E128" t="str">
            <v>24.10</v>
          </cell>
          <cell r="F128">
            <v>10</v>
          </cell>
          <cell r="H128" t="str">
            <v>Пылаев Артем</v>
          </cell>
          <cell r="I128" t="str">
            <v>2000</v>
          </cell>
          <cell r="J128" t="str">
            <v>б/р</v>
          </cell>
          <cell r="K128" t="str">
            <v>м</v>
          </cell>
          <cell r="L128" t="str">
            <v>А_2</v>
          </cell>
          <cell r="M128">
            <v>4990411</v>
          </cell>
          <cell r="N128">
            <v>1</v>
          </cell>
          <cell r="O128" t="str">
            <v>см 3</v>
          </cell>
          <cell r="Q128">
            <v>0</v>
          </cell>
          <cell r="R128">
            <v>2000</v>
          </cell>
          <cell r="U128" t="str">
            <v/>
          </cell>
        </row>
        <row r="129">
          <cell r="A129" t="str">
            <v>25.1</v>
          </cell>
          <cell r="B129" t="str">
            <v>ГБОУ ДДЮТиЭ -2</v>
          </cell>
          <cell r="C129" t="str">
            <v>ЮАО</v>
          </cell>
          <cell r="D129" t="str">
            <v>Ковальков Д.В.</v>
          </cell>
          <cell r="E129" t="str">
            <v>25.1</v>
          </cell>
          <cell r="F129">
            <v>1</v>
          </cell>
          <cell r="H129" t="str">
            <v>Хацкевич Дмитрий</v>
          </cell>
          <cell r="I129" t="str">
            <v>1996</v>
          </cell>
          <cell r="J129" t="str">
            <v>б/р</v>
          </cell>
          <cell r="K129" t="str">
            <v>м</v>
          </cell>
          <cell r="L129" t="str">
            <v>А_2</v>
          </cell>
          <cell r="M129">
            <v>4990335</v>
          </cell>
          <cell r="N129">
            <v>1</v>
          </cell>
          <cell r="O129" t="str">
            <v>см</v>
          </cell>
          <cell r="P129">
            <v>1</v>
          </cell>
          <cell r="Q129">
            <v>0</v>
          </cell>
          <cell r="R129">
            <v>1996</v>
          </cell>
          <cell r="U129" t="str">
            <v/>
          </cell>
        </row>
        <row r="130">
          <cell r="A130" t="str">
            <v>25.2</v>
          </cell>
          <cell r="B130" t="str">
            <v>ГБОУ ДДЮТиЭ -2</v>
          </cell>
          <cell r="C130" t="str">
            <v>ЮАО</v>
          </cell>
          <cell r="D130" t="str">
            <v>Ковальков Д.В.</v>
          </cell>
          <cell r="E130" t="str">
            <v>25.2</v>
          </cell>
          <cell r="F130">
            <v>2</v>
          </cell>
          <cell r="H130" t="str">
            <v>Рязанов Петр</v>
          </cell>
          <cell r="I130" t="str">
            <v>1996</v>
          </cell>
          <cell r="J130" t="str">
            <v>б/р</v>
          </cell>
          <cell r="K130" t="str">
            <v>м</v>
          </cell>
          <cell r="L130" t="str">
            <v>А_2</v>
          </cell>
          <cell r="M130">
            <v>4990395</v>
          </cell>
          <cell r="N130">
            <v>1</v>
          </cell>
          <cell r="O130" t="str">
            <v>м 1</v>
          </cell>
          <cell r="P130">
            <v>1</v>
          </cell>
          <cell r="Q130">
            <v>0</v>
          </cell>
          <cell r="R130">
            <v>1996</v>
          </cell>
          <cell r="U130" t="str">
            <v/>
          </cell>
        </row>
        <row r="131">
          <cell r="A131" t="str">
            <v>25.3</v>
          </cell>
          <cell r="B131" t="str">
            <v>ГБОУ ДДЮТиЭ -2</v>
          </cell>
          <cell r="C131" t="str">
            <v>ЮАО</v>
          </cell>
          <cell r="D131" t="str">
            <v>Ковальков Д.В.</v>
          </cell>
          <cell r="E131" t="str">
            <v>25.3</v>
          </cell>
          <cell r="F131">
            <v>3</v>
          </cell>
          <cell r="H131" t="str">
            <v>Бабурин Антон</v>
          </cell>
          <cell r="I131" t="str">
            <v>1996</v>
          </cell>
          <cell r="J131" t="str">
            <v>б/р</v>
          </cell>
          <cell r="K131" t="str">
            <v>м</v>
          </cell>
          <cell r="L131" t="str">
            <v>А_2</v>
          </cell>
          <cell r="M131">
            <v>4507498</v>
          </cell>
          <cell r="N131">
            <v>1</v>
          </cell>
          <cell r="O131" t="str">
            <v>м 1</v>
          </cell>
          <cell r="P131">
            <v>1</v>
          </cell>
          <cell r="Q131">
            <v>0</v>
          </cell>
          <cell r="R131">
            <v>1996</v>
          </cell>
          <cell r="U131" t="str">
            <v/>
          </cell>
        </row>
        <row r="132">
          <cell r="A132" t="str">
            <v>25.4</v>
          </cell>
          <cell r="B132" t="str">
            <v>ГБОУ ДДЮТиЭ -2</v>
          </cell>
          <cell r="C132" t="str">
            <v>ЮАО</v>
          </cell>
          <cell r="D132" t="str">
            <v>Ковальков Д.В.</v>
          </cell>
          <cell r="E132" t="str">
            <v>25.4</v>
          </cell>
          <cell r="F132">
            <v>4</v>
          </cell>
          <cell r="H132" t="str">
            <v>Перченко Маским</v>
          </cell>
          <cell r="I132" t="str">
            <v>1997</v>
          </cell>
          <cell r="J132" t="str">
            <v>б/р</v>
          </cell>
          <cell r="K132" t="str">
            <v>м</v>
          </cell>
          <cell r="L132" t="str">
            <v>А_2</v>
          </cell>
          <cell r="M132">
            <v>4990358</v>
          </cell>
          <cell r="N132">
            <v>1</v>
          </cell>
          <cell r="O132" t="str">
            <v>м 3</v>
          </cell>
          <cell r="Q132">
            <v>0</v>
          </cell>
          <cell r="R132">
            <v>1997</v>
          </cell>
          <cell r="U132" t="str">
            <v/>
          </cell>
        </row>
        <row r="133">
          <cell r="A133" t="str">
            <v>25.5</v>
          </cell>
          <cell r="B133" t="str">
            <v>ГБОУ ДДЮТиЭ -2</v>
          </cell>
          <cell r="C133" t="str">
            <v>ЮАО</v>
          </cell>
          <cell r="D133" t="str">
            <v>Ковальков Д.В.</v>
          </cell>
          <cell r="E133" t="str">
            <v>25.5</v>
          </cell>
          <cell r="F133">
            <v>5</v>
          </cell>
          <cell r="H133" t="str">
            <v>Кузнецова Софья</v>
          </cell>
          <cell r="I133" t="str">
            <v>1998</v>
          </cell>
          <cell r="J133" t="str">
            <v>б/р</v>
          </cell>
          <cell r="K133" t="str">
            <v>ж</v>
          </cell>
          <cell r="L133" t="str">
            <v>А_2</v>
          </cell>
          <cell r="M133">
            <v>4990320</v>
          </cell>
          <cell r="N133">
            <v>1</v>
          </cell>
          <cell r="O133" t="str">
            <v>см</v>
          </cell>
          <cell r="P133">
            <v>1</v>
          </cell>
          <cell r="Q133">
            <v>0</v>
          </cell>
          <cell r="R133">
            <v>1998</v>
          </cell>
          <cell r="U133" t="str">
            <v/>
          </cell>
        </row>
        <row r="134">
          <cell r="A134" t="str">
            <v>25.6</v>
          </cell>
          <cell r="B134" t="str">
            <v>ГБОУ ДДЮТиЭ -2</v>
          </cell>
          <cell r="C134" t="str">
            <v>ЮАО</v>
          </cell>
          <cell r="D134" t="str">
            <v>Ковальков Д.В.</v>
          </cell>
          <cell r="E134" t="str">
            <v>25.6</v>
          </cell>
          <cell r="F134">
            <v>6</v>
          </cell>
          <cell r="H134" t="str">
            <v>Серов Дмитрий</v>
          </cell>
          <cell r="I134" t="str">
            <v>1999</v>
          </cell>
          <cell r="J134" t="str">
            <v>б/р</v>
          </cell>
          <cell r="K134" t="str">
            <v>м</v>
          </cell>
          <cell r="L134" t="str">
            <v>А_2</v>
          </cell>
          <cell r="M134">
            <v>4990464</v>
          </cell>
          <cell r="N134">
            <v>1</v>
          </cell>
          <cell r="O134" t="str">
            <v>м 2</v>
          </cell>
          <cell r="P134">
            <v>1</v>
          </cell>
          <cell r="Q134">
            <v>0</v>
          </cell>
          <cell r="R134">
            <v>1999</v>
          </cell>
          <cell r="U134" t="str">
            <v/>
          </cell>
        </row>
        <row r="135">
          <cell r="A135" t="str">
            <v>25.7</v>
          </cell>
          <cell r="B135" t="str">
            <v>ГБОУ ДДЮТиЭ -2</v>
          </cell>
          <cell r="C135" t="str">
            <v>ЮАО</v>
          </cell>
          <cell r="D135" t="str">
            <v>Ковальков Д.В.</v>
          </cell>
          <cell r="E135" t="str">
            <v>25.7</v>
          </cell>
          <cell r="F135">
            <v>7</v>
          </cell>
          <cell r="H135" t="str">
            <v>Усошин Никита</v>
          </cell>
          <cell r="I135" t="str">
            <v>1999</v>
          </cell>
          <cell r="J135" t="str">
            <v>б/р</v>
          </cell>
          <cell r="K135" t="str">
            <v>м</v>
          </cell>
          <cell r="L135" t="str">
            <v>А_2</v>
          </cell>
          <cell r="M135">
            <v>4990382</v>
          </cell>
          <cell r="N135">
            <v>1</v>
          </cell>
          <cell r="O135" t="str">
            <v>м 2</v>
          </cell>
          <cell r="P135">
            <v>1</v>
          </cell>
          <cell r="Q135">
            <v>0</v>
          </cell>
          <cell r="R135">
            <v>1999</v>
          </cell>
          <cell r="U135" t="str">
            <v/>
          </cell>
        </row>
        <row r="136">
          <cell r="A136" t="str">
            <v>25.8</v>
          </cell>
          <cell r="B136" t="str">
            <v>ГБОУ ДДЮТиЭ -2</v>
          </cell>
          <cell r="C136" t="str">
            <v>ЮАО</v>
          </cell>
          <cell r="D136" t="str">
            <v>Ковальков Д.В.</v>
          </cell>
          <cell r="E136" t="str">
            <v>25.8</v>
          </cell>
          <cell r="F136">
            <v>8</v>
          </cell>
          <cell r="H136" t="str">
            <v>Лимин Георгий</v>
          </cell>
          <cell r="I136" t="str">
            <v>1998</v>
          </cell>
          <cell r="J136" t="str">
            <v>б/р</v>
          </cell>
          <cell r="K136" t="str">
            <v>м</v>
          </cell>
          <cell r="L136" t="str">
            <v>А_2</v>
          </cell>
          <cell r="M136">
            <v>4990473</v>
          </cell>
          <cell r="N136">
            <v>1</v>
          </cell>
          <cell r="Q136">
            <v>0</v>
          </cell>
          <cell r="R136">
            <v>1998</v>
          </cell>
          <cell r="U136" t="str">
            <v/>
          </cell>
        </row>
        <row r="137">
          <cell r="A137" t="str">
            <v>25.9</v>
          </cell>
          <cell r="B137" t="str">
            <v>ГБОУ ДДЮТиЭ -2</v>
          </cell>
          <cell r="C137" t="str">
            <v>ЮАО</v>
          </cell>
          <cell r="D137" t="str">
            <v>Ковальков Д.В.</v>
          </cell>
          <cell r="E137" t="str">
            <v>25.9</v>
          </cell>
          <cell r="F137">
            <v>9</v>
          </cell>
          <cell r="H137" t="str">
            <v>Смирнов Алексей</v>
          </cell>
          <cell r="I137" t="str">
            <v>1999</v>
          </cell>
          <cell r="J137" t="str">
            <v>б/р</v>
          </cell>
          <cell r="K137" t="str">
            <v>м</v>
          </cell>
          <cell r="L137" t="str">
            <v>А_2</v>
          </cell>
          <cell r="M137">
            <v>4990364</v>
          </cell>
          <cell r="N137">
            <v>1</v>
          </cell>
          <cell r="O137" t="str">
            <v>м 3</v>
          </cell>
          <cell r="Q137">
            <v>0</v>
          </cell>
          <cell r="R137">
            <v>1999</v>
          </cell>
          <cell r="U137" t="str">
            <v/>
          </cell>
        </row>
        <row r="138">
          <cell r="A138" t="str">
            <v>25.10</v>
          </cell>
          <cell r="B138" t="str">
            <v>ГБОУ ДДЮТиЭ -2</v>
          </cell>
          <cell r="C138" t="str">
            <v>ЮАО</v>
          </cell>
          <cell r="D138" t="str">
            <v>Ковальков Д.В.</v>
          </cell>
          <cell r="E138" t="str">
            <v>25.10</v>
          </cell>
          <cell r="F138">
            <v>10</v>
          </cell>
          <cell r="H138" t="str">
            <v>Анисимова Татьяна</v>
          </cell>
          <cell r="I138" t="str">
            <v>1999</v>
          </cell>
          <cell r="J138" t="str">
            <v>б/р</v>
          </cell>
          <cell r="K138" t="str">
            <v>ж</v>
          </cell>
          <cell r="L138" t="str">
            <v>А_2</v>
          </cell>
          <cell r="M138">
            <v>4990322</v>
          </cell>
          <cell r="N138">
            <v>1</v>
          </cell>
          <cell r="Q138">
            <v>0</v>
          </cell>
          <cell r="R138">
            <v>1999</v>
          </cell>
          <cell r="U138" t="str">
            <v/>
          </cell>
        </row>
        <row r="139">
          <cell r="A139" t="str">
            <v>25.12</v>
          </cell>
          <cell r="B139" t="str">
            <v>ГБОУ ДДЮТиЭ -2</v>
          </cell>
          <cell r="C139" t="str">
            <v>ЮАО</v>
          </cell>
          <cell r="D139" t="str">
            <v>Ковальков Д.В.</v>
          </cell>
          <cell r="E139" t="str">
            <v>25.12</v>
          </cell>
          <cell r="F139">
            <v>12</v>
          </cell>
          <cell r="H139" t="str">
            <v>Коньков Влад</v>
          </cell>
          <cell r="I139" t="str">
            <v>1996</v>
          </cell>
          <cell r="J139" t="str">
            <v>б/р</v>
          </cell>
          <cell r="K139" t="str">
            <v>м</v>
          </cell>
          <cell r="L139" t="str">
            <v>А_2</v>
          </cell>
          <cell r="M139">
            <v>4990445</v>
          </cell>
          <cell r="N139">
            <v>1</v>
          </cell>
          <cell r="Q139">
            <v>0</v>
          </cell>
          <cell r="R139">
            <v>1996</v>
          </cell>
          <cell r="U139" t="str">
            <v/>
          </cell>
        </row>
        <row r="140">
          <cell r="A140" t="str">
            <v>25.11</v>
          </cell>
          <cell r="B140" t="str">
            <v>ГБОУ ДДЮТиЭ</v>
          </cell>
          <cell r="C140" t="str">
            <v>ЮАО</v>
          </cell>
          <cell r="D140" t="str">
            <v>Ковальков Д.В.</v>
          </cell>
          <cell r="E140" t="str">
            <v>25.11</v>
          </cell>
          <cell r="F140">
            <v>11</v>
          </cell>
          <cell r="H140" t="str">
            <v>Демина Алена</v>
          </cell>
          <cell r="I140" t="str">
            <v>1994</v>
          </cell>
          <cell r="J140" t="str">
            <v>б/р</v>
          </cell>
          <cell r="K140" t="str">
            <v>ж</v>
          </cell>
          <cell r="L140" t="str">
            <v>А_2</v>
          </cell>
          <cell r="M140">
            <v>4990426</v>
          </cell>
          <cell r="N140">
            <v>1</v>
          </cell>
          <cell r="Q140">
            <v>0</v>
          </cell>
          <cell r="R140">
            <v>1994</v>
          </cell>
          <cell r="U140" t="str">
            <v/>
          </cell>
        </row>
        <row r="141">
          <cell r="A141" t="str">
            <v>26.1</v>
          </cell>
          <cell r="B141" t="str">
            <v>ГБОУ ДООЦ "Юго-Восточный"</v>
          </cell>
          <cell r="C141" t="str">
            <v>ЮВАО</v>
          </cell>
          <cell r="D141" t="str">
            <v>Баринова Ю.Л.</v>
          </cell>
          <cell r="E141" t="str">
            <v>26.1</v>
          </cell>
          <cell r="F141">
            <v>1</v>
          </cell>
          <cell r="H141" t="str">
            <v>Четвертаков Игорь</v>
          </cell>
          <cell r="I141" t="str">
            <v>1998</v>
          </cell>
          <cell r="J141" t="str">
            <v>I</v>
          </cell>
          <cell r="K141" t="str">
            <v>м</v>
          </cell>
          <cell r="L141" t="str">
            <v>А_2</v>
          </cell>
          <cell r="M141">
            <v>4990406</v>
          </cell>
          <cell r="N141">
            <v>1</v>
          </cell>
          <cell r="O141" t="str">
            <v>см 1</v>
          </cell>
          <cell r="P141">
            <v>1</v>
          </cell>
          <cell r="Q141">
            <v>10</v>
          </cell>
          <cell r="R141">
            <v>1998</v>
          </cell>
          <cell r="U141" t="str">
            <v/>
          </cell>
        </row>
        <row r="142">
          <cell r="A142" t="str">
            <v>26.2</v>
          </cell>
          <cell r="B142" t="str">
            <v>ГБОУ ДООЦ "Юго-Восточный"</v>
          </cell>
          <cell r="C142" t="str">
            <v>ЮВАО</v>
          </cell>
          <cell r="D142" t="str">
            <v>Баринова Ю.Л.</v>
          </cell>
          <cell r="E142" t="str">
            <v>26.2</v>
          </cell>
          <cell r="F142">
            <v>2</v>
          </cell>
          <cell r="H142" t="str">
            <v>Резанова Марина</v>
          </cell>
          <cell r="I142" t="str">
            <v>1998</v>
          </cell>
          <cell r="J142" t="str">
            <v>1ю</v>
          </cell>
          <cell r="K142" t="str">
            <v>ж</v>
          </cell>
          <cell r="L142" t="str">
            <v>А_2</v>
          </cell>
          <cell r="M142">
            <v>4990439</v>
          </cell>
          <cell r="N142">
            <v>1</v>
          </cell>
          <cell r="O142" t="str">
            <v>см 1</v>
          </cell>
          <cell r="P142">
            <v>1</v>
          </cell>
          <cell r="Q142">
            <v>1</v>
          </cell>
          <cell r="R142">
            <v>1998</v>
          </cell>
          <cell r="U142" t="str">
            <v/>
          </cell>
        </row>
        <row r="143">
          <cell r="A143" t="str">
            <v>26.3</v>
          </cell>
          <cell r="B143" t="str">
            <v>ГБОУ ДООЦ "Юго-Восточный"</v>
          </cell>
          <cell r="C143" t="str">
            <v>ЮВАО</v>
          </cell>
          <cell r="D143" t="str">
            <v>Баринова Ю.Л.</v>
          </cell>
          <cell r="E143" t="str">
            <v>26.3</v>
          </cell>
          <cell r="F143">
            <v>3</v>
          </cell>
          <cell r="H143" t="str">
            <v>Швелидзе Екатерина</v>
          </cell>
          <cell r="I143" t="str">
            <v>1997</v>
          </cell>
          <cell r="J143" t="str">
            <v>II</v>
          </cell>
          <cell r="K143" t="str">
            <v>ж</v>
          </cell>
          <cell r="L143" t="str">
            <v>А_2</v>
          </cell>
          <cell r="M143">
            <v>4990339</v>
          </cell>
          <cell r="N143">
            <v>1</v>
          </cell>
          <cell r="O143" t="str">
            <v>см 3</v>
          </cell>
          <cell r="P143">
            <v>1</v>
          </cell>
          <cell r="Q143">
            <v>3</v>
          </cell>
          <cell r="R143">
            <v>1997</v>
          </cell>
          <cell r="U143" t="str">
            <v/>
          </cell>
        </row>
        <row r="144">
          <cell r="A144" t="str">
            <v>26.4</v>
          </cell>
          <cell r="B144" t="str">
            <v>ГБОУ ДООЦ "Юго-Восточный"</v>
          </cell>
          <cell r="C144" t="str">
            <v>ЮВАО</v>
          </cell>
          <cell r="D144" t="str">
            <v>Баринова Ю.Л.</v>
          </cell>
          <cell r="E144" t="str">
            <v>26.4</v>
          </cell>
          <cell r="F144">
            <v>4</v>
          </cell>
          <cell r="H144" t="str">
            <v>Евсикова Марина</v>
          </cell>
          <cell r="I144" t="str">
            <v>1996</v>
          </cell>
          <cell r="J144" t="str">
            <v>II</v>
          </cell>
          <cell r="K144" t="str">
            <v>ж</v>
          </cell>
          <cell r="L144" t="str">
            <v>А_2</v>
          </cell>
          <cell r="M144">
            <v>4507478</v>
          </cell>
          <cell r="N144">
            <v>1</v>
          </cell>
          <cell r="O144" t="str">
            <v>см 2</v>
          </cell>
          <cell r="P144">
            <v>1</v>
          </cell>
          <cell r="Q144">
            <v>3</v>
          </cell>
          <cell r="R144">
            <v>1996</v>
          </cell>
          <cell r="U144" t="str">
            <v/>
          </cell>
        </row>
        <row r="145">
          <cell r="A145" t="str">
            <v>26.5</v>
          </cell>
          <cell r="B145" t="str">
            <v>ГБОУ ДООЦ "Юго-Восточный"</v>
          </cell>
          <cell r="C145" t="str">
            <v>ЮВАО</v>
          </cell>
          <cell r="D145" t="str">
            <v>Баринова Ю.Л.</v>
          </cell>
          <cell r="E145" t="str">
            <v>26.5</v>
          </cell>
          <cell r="F145">
            <v>5</v>
          </cell>
          <cell r="H145" t="str">
            <v>Казарян Михаил</v>
          </cell>
          <cell r="I145" t="str">
            <v>2000</v>
          </cell>
          <cell r="J145" t="str">
            <v>б/р</v>
          </cell>
          <cell r="K145" t="str">
            <v>м</v>
          </cell>
          <cell r="L145" t="str">
            <v>А_2</v>
          </cell>
          <cell r="M145">
            <v>4507474</v>
          </cell>
          <cell r="N145">
            <v>1</v>
          </cell>
          <cell r="O145" t="str">
            <v>м 1</v>
          </cell>
          <cell r="Q145">
            <v>0</v>
          </cell>
          <cell r="R145">
            <v>2000</v>
          </cell>
          <cell r="U145" t="str">
            <v/>
          </cell>
        </row>
        <row r="146">
          <cell r="A146" t="str">
            <v>26.6</v>
          </cell>
          <cell r="B146" t="str">
            <v>ГБОУ ДООЦ "Юго-Восточный"</v>
          </cell>
          <cell r="C146" t="str">
            <v>ЮВАО</v>
          </cell>
          <cell r="D146" t="str">
            <v>Баринова Ю.Л.</v>
          </cell>
          <cell r="E146" t="str">
            <v>26.6</v>
          </cell>
          <cell r="F146">
            <v>6</v>
          </cell>
          <cell r="H146" t="str">
            <v>Иванов Никита</v>
          </cell>
          <cell r="I146" t="str">
            <v>2000</v>
          </cell>
          <cell r="J146" t="str">
            <v>2ю</v>
          </cell>
          <cell r="K146" t="str">
            <v>м</v>
          </cell>
          <cell r="L146" t="str">
            <v>А_2</v>
          </cell>
          <cell r="M146">
            <v>4990440</v>
          </cell>
          <cell r="N146">
            <v>1</v>
          </cell>
          <cell r="O146" t="str">
            <v>см 2</v>
          </cell>
          <cell r="P146">
            <v>1</v>
          </cell>
          <cell r="Q146">
            <v>0.3</v>
          </cell>
          <cell r="R146">
            <v>2000</v>
          </cell>
          <cell r="U146" t="str">
            <v/>
          </cell>
        </row>
        <row r="147">
          <cell r="A147" t="str">
            <v>26.7</v>
          </cell>
          <cell r="B147" t="str">
            <v>ГБОУ ДООЦ "Юго-Восточный"</v>
          </cell>
          <cell r="C147" t="str">
            <v>ЮВАО</v>
          </cell>
          <cell r="D147" t="str">
            <v>Баринова Ю.Л.</v>
          </cell>
          <cell r="E147" t="str">
            <v>26.7</v>
          </cell>
          <cell r="F147">
            <v>7</v>
          </cell>
          <cell r="H147" t="str">
            <v>Каменский Данила</v>
          </cell>
          <cell r="I147" t="str">
            <v>2000</v>
          </cell>
          <cell r="J147" t="str">
            <v>1ю</v>
          </cell>
          <cell r="K147" t="str">
            <v>м</v>
          </cell>
          <cell r="L147" t="str">
            <v>А_2</v>
          </cell>
          <cell r="M147">
            <v>4990351</v>
          </cell>
          <cell r="N147">
            <v>1</v>
          </cell>
          <cell r="O147" t="str">
            <v>м 1</v>
          </cell>
          <cell r="Q147">
            <v>1</v>
          </cell>
          <cell r="R147">
            <v>2000</v>
          </cell>
          <cell r="U147" t="str">
            <v/>
          </cell>
        </row>
        <row r="148">
          <cell r="A148" t="str">
            <v>26.8</v>
          </cell>
          <cell r="B148" t="str">
            <v>ГБОУ ДООЦ "Юго-Восточный"</v>
          </cell>
          <cell r="C148" t="str">
            <v>ЮВАО</v>
          </cell>
          <cell r="D148" t="str">
            <v>Баринова Ю.Л.</v>
          </cell>
          <cell r="E148" t="str">
            <v>26.8</v>
          </cell>
          <cell r="F148">
            <v>8</v>
          </cell>
          <cell r="H148" t="str">
            <v>Карпец Андрей</v>
          </cell>
          <cell r="I148" t="str">
            <v>2000</v>
          </cell>
          <cell r="J148" t="str">
            <v>б/р</v>
          </cell>
          <cell r="K148" t="str">
            <v>м</v>
          </cell>
          <cell r="L148" t="str">
            <v>А_2</v>
          </cell>
          <cell r="M148">
            <v>4990408</v>
          </cell>
          <cell r="N148">
            <v>1</v>
          </cell>
          <cell r="O148" t="str">
            <v>см 3</v>
          </cell>
          <cell r="P148">
            <v>1</v>
          </cell>
          <cell r="Q148">
            <v>0</v>
          </cell>
          <cell r="R148">
            <v>2000</v>
          </cell>
          <cell r="U148" t="str">
            <v/>
          </cell>
        </row>
        <row r="149">
          <cell r="A149" t="str">
            <v>27.1</v>
          </cell>
          <cell r="B149" t="str">
            <v>ГБОУ ДДТ "Кунцево"</v>
          </cell>
          <cell r="C149" t="str">
            <v>ЗАО</v>
          </cell>
          <cell r="D149" t="str">
            <v>Зюзин О.Е.</v>
          </cell>
          <cell r="E149" t="str">
            <v>27.1</v>
          </cell>
          <cell r="F149">
            <v>1</v>
          </cell>
          <cell r="H149" t="str">
            <v>Асфандияров Буслат</v>
          </cell>
          <cell r="I149" t="str">
            <v>1998</v>
          </cell>
          <cell r="J149" t="str">
            <v>б/р</v>
          </cell>
          <cell r="K149" t="str">
            <v>м</v>
          </cell>
          <cell r="L149" t="str">
            <v>А_2</v>
          </cell>
          <cell r="M149">
            <v>4990352</v>
          </cell>
          <cell r="N149">
            <v>1</v>
          </cell>
          <cell r="O149" t="str">
            <v>см 1</v>
          </cell>
          <cell r="Q149">
            <v>0</v>
          </cell>
          <cell r="R149">
            <v>1998</v>
          </cell>
          <cell r="U149" t="str">
            <v/>
          </cell>
        </row>
        <row r="150">
          <cell r="A150" t="str">
            <v>27.3</v>
          </cell>
          <cell r="B150" t="str">
            <v>ГБОУ ДДТ "Кунцево"</v>
          </cell>
          <cell r="C150" t="str">
            <v>ЗАО</v>
          </cell>
          <cell r="D150" t="str">
            <v>Зюзин О.Е.</v>
          </cell>
          <cell r="E150" t="str">
            <v>27.3</v>
          </cell>
          <cell r="F150">
            <v>3</v>
          </cell>
          <cell r="H150" t="str">
            <v>Звягинцев Никита</v>
          </cell>
          <cell r="I150" t="str">
            <v>1999</v>
          </cell>
          <cell r="J150" t="str">
            <v>б/р</v>
          </cell>
          <cell r="K150" t="str">
            <v>м</v>
          </cell>
          <cell r="L150" t="str">
            <v>А_2</v>
          </cell>
          <cell r="M150">
            <v>4990469</v>
          </cell>
          <cell r="N150">
            <v>1</v>
          </cell>
          <cell r="O150" t="str">
            <v>см 2</v>
          </cell>
          <cell r="Q150">
            <v>0</v>
          </cell>
          <cell r="R150">
            <v>1999</v>
          </cell>
          <cell r="U150" t="str">
            <v/>
          </cell>
        </row>
        <row r="151">
          <cell r="A151" t="str">
            <v>27.4</v>
          </cell>
          <cell r="B151" t="str">
            <v>ГБОУ ДДТ "Кунцево"</v>
          </cell>
          <cell r="C151" t="str">
            <v>ЗАО</v>
          </cell>
          <cell r="D151" t="str">
            <v>Зюзин О.Е.</v>
          </cell>
          <cell r="E151" t="str">
            <v>27.4</v>
          </cell>
          <cell r="F151">
            <v>4</v>
          </cell>
          <cell r="H151" t="str">
            <v>Капитонов Анттон</v>
          </cell>
          <cell r="I151" t="str">
            <v>1997</v>
          </cell>
          <cell r="J151" t="str">
            <v>б/р</v>
          </cell>
          <cell r="K151" t="str">
            <v>м</v>
          </cell>
          <cell r="L151" t="str">
            <v>А_2</v>
          </cell>
          <cell r="M151">
            <v>4990387</v>
          </cell>
          <cell r="N151">
            <v>1</v>
          </cell>
          <cell r="P151">
            <v>1</v>
          </cell>
          <cell r="Q151">
            <v>0</v>
          </cell>
          <cell r="R151">
            <v>1997</v>
          </cell>
          <cell r="U151" t="str">
            <v/>
          </cell>
        </row>
        <row r="152">
          <cell r="A152" t="str">
            <v>27.5</v>
          </cell>
          <cell r="B152" t="str">
            <v>ГБОУ ДДТ "Кунцево"</v>
          </cell>
          <cell r="C152" t="str">
            <v>ЗАО</v>
          </cell>
          <cell r="D152" t="str">
            <v>Зюзин О.Е.</v>
          </cell>
          <cell r="E152" t="str">
            <v>27.5</v>
          </cell>
          <cell r="F152">
            <v>5</v>
          </cell>
          <cell r="H152" t="str">
            <v>Козаков Никита</v>
          </cell>
          <cell r="I152" t="str">
            <v>1997</v>
          </cell>
          <cell r="J152" t="str">
            <v>б/р</v>
          </cell>
          <cell r="K152" t="str">
            <v>м</v>
          </cell>
          <cell r="L152" t="str">
            <v>А_2</v>
          </cell>
          <cell r="M152">
            <v>4507482</v>
          </cell>
          <cell r="N152">
            <v>1</v>
          </cell>
          <cell r="O152" t="str">
            <v>см 3</v>
          </cell>
          <cell r="P152">
            <v>1</v>
          </cell>
          <cell r="Q152">
            <v>0</v>
          </cell>
          <cell r="R152">
            <v>1997</v>
          </cell>
          <cell r="U152" t="str">
            <v/>
          </cell>
        </row>
        <row r="153">
          <cell r="A153" t="str">
            <v>27.6</v>
          </cell>
          <cell r="B153" t="str">
            <v>ГБОУ ДДТ "Кунцево"</v>
          </cell>
          <cell r="C153" t="str">
            <v>ЗАО</v>
          </cell>
          <cell r="D153" t="str">
            <v>Зюзин О.Е.</v>
          </cell>
          <cell r="E153" t="str">
            <v>27.6</v>
          </cell>
          <cell r="F153">
            <v>6</v>
          </cell>
          <cell r="H153" t="str">
            <v>Марфин Михаил</v>
          </cell>
          <cell r="I153" t="str">
            <v>1998</v>
          </cell>
          <cell r="J153" t="str">
            <v>б/р</v>
          </cell>
          <cell r="K153" t="str">
            <v>м</v>
          </cell>
          <cell r="L153" t="str">
            <v>А_2</v>
          </cell>
          <cell r="M153">
            <v>4990449</v>
          </cell>
          <cell r="N153">
            <v>1</v>
          </cell>
          <cell r="O153" t="str">
            <v>м 4</v>
          </cell>
          <cell r="P153">
            <v>1</v>
          </cell>
          <cell r="Q153">
            <v>0</v>
          </cell>
          <cell r="R153">
            <v>1998</v>
          </cell>
          <cell r="U153" t="str">
            <v/>
          </cell>
        </row>
        <row r="154">
          <cell r="A154" t="str">
            <v>27.7</v>
          </cell>
          <cell r="B154" t="str">
            <v>ГБОУ ДДТ "Кунцево"</v>
          </cell>
          <cell r="C154" t="str">
            <v>ЗАО</v>
          </cell>
          <cell r="D154" t="str">
            <v>Зюзин О.Е.</v>
          </cell>
          <cell r="E154" t="str">
            <v>27.7</v>
          </cell>
          <cell r="F154">
            <v>7</v>
          </cell>
          <cell r="H154" t="str">
            <v>Мичурина Марина</v>
          </cell>
          <cell r="I154" t="str">
            <v>1997</v>
          </cell>
          <cell r="J154" t="str">
            <v>б/р</v>
          </cell>
          <cell r="K154" t="str">
            <v>ж</v>
          </cell>
          <cell r="L154" t="str">
            <v>А_2</v>
          </cell>
          <cell r="M154">
            <v>4990479</v>
          </cell>
          <cell r="N154">
            <v>1</v>
          </cell>
          <cell r="O154" t="str">
            <v>см 3</v>
          </cell>
          <cell r="P154">
            <v>1</v>
          </cell>
          <cell r="Q154">
            <v>0</v>
          </cell>
          <cell r="R154">
            <v>1997</v>
          </cell>
          <cell r="U154" t="str">
            <v/>
          </cell>
        </row>
        <row r="155">
          <cell r="A155" t="str">
            <v>27.8</v>
          </cell>
          <cell r="B155" t="str">
            <v>ГБОУ ДДТ "Кунцево"</v>
          </cell>
          <cell r="C155" t="str">
            <v>ЗАО</v>
          </cell>
          <cell r="D155" t="str">
            <v>Зюзин О.Е.</v>
          </cell>
          <cell r="E155" t="str">
            <v>27.8</v>
          </cell>
          <cell r="F155">
            <v>8</v>
          </cell>
          <cell r="H155" t="str">
            <v>Пищулина Дарья</v>
          </cell>
          <cell r="I155" t="str">
            <v>2001</v>
          </cell>
          <cell r="J155" t="str">
            <v>б/р</v>
          </cell>
          <cell r="K155" t="str">
            <v>ж</v>
          </cell>
          <cell r="L155" t="str">
            <v>А_2</v>
          </cell>
          <cell r="M155">
            <v>4990365</v>
          </cell>
          <cell r="N155">
            <v>1</v>
          </cell>
          <cell r="O155" t="str">
            <v>см 2</v>
          </cell>
          <cell r="P155">
            <v>1</v>
          </cell>
          <cell r="Q155">
            <v>0</v>
          </cell>
          <cell r="R155">
            <v>2001</v>
          </cell>
          <cell r="U155" t="str">
            <v/>
          </cell>
        </row>
        <row r="156">
          <cell r="A156" t="str">
            <v>27.9</v>
          </cell>
          <cell r="B156" t="str">
            <v>ГБОУ ДДТ "Кунцево"</v>
          </cell>
          <cell r="C156" t="str">
            <v>ЗАО</v>
          </cell>
          <cell r="D156" t="str">
            <v>Зюзин О.Е.</v>
          </cell>
          <cell r="E156" t="str">
            <v>27.9</v>
          </cell>
          <cell r="F156">
            <v>9</v>
          </cell>
          <cell r="H156" t="str">
            <v>Русских Даниил</v>
          </cell>
          <cell r="I156" t="str">
            <v>1998</v>
          </cell>
          <cell r="J156" t="str">
            <v>б/р</v>
          </cell>
          <cell r="K156" t="str">
            <v>м</v>
          </cell>
          <cell r="L156" t="str">
            <v>А_2</v>
          </cell>
          <cell r="M156">
            <v>4990323</v>
          </cell>
          <cell r="N156">
            <v>1</v>
          </cell>
          <cell r="O156" t="str">
            <v>м 4</v>
          </cell>
          <cell r="P156">
            <v>1</v>
          </cell>
          <cell r="Q156">
            <v>0</v>
          </cell>
          <cell r="R156">
            <v>1998</v>
          </cell>
          <cell r="U156" t="str">
            <v/>
          </cell>
        </row>
        <row r="157">
          <cell r="A157" t="str">
            <v>27.10</v>
          </cell>
          <cell r="B157" t="str">
            <v>ГБОУ ДДТ "Кунцево"</v>
          </cell>
          <cell r="C157" t="str">
            <v>ЗАО</v>
          </cell>
          <cell r="D157" t="str">
            <v>Зюзин О.Е.</v>
          </cell>
          <cell r="E157" t="str">
            <v>27.10</v>
          </cell>
          <cell r="F157">
            <v>10</v>
          </cell>
          <cell r="H157" t="str">
            <v>Сычева Александра</v>
          </cell>
          <cell r="I157" t="str">
            <v>1996</v>
          </cell>
          <cell r="J157" t="str">
            <v>б/р</v>
          </cell>
          <cell r="K157" t="str">
            <v>ж</v>
          </cell>
          <cell r="L157" t="str">
            <v>А_2</v>
          </cell>
          <cell r="M157">
            <v>4990303</v>
          </cell>
          <cell r="N157">
            <v>1</v>
          </cell>
          <cell r="O157" t="str">
            <v>см 1</v>
          </cell>
          <cell r="Q157">
            <v>0</v>
          </cell>
          <cell r="R157">
            <v>1996</v>
          </cell>
          <cell r="U157" t="str">
            <v/>
          </cell>
        </row>
        <row r="158">
          <cell r="A158" t="str">
            <v>28.1</v>
          </cell>
          <cell r="B158" t="str">
            <v>ГБОУ ЦДЮТЭ "Черемушки" -2</v>
          </cell>
          <cell r="C158" t="str">
            <v>ЮЗАО</v>
          </cell>
          <cell r="D158" t="str">
            <v>Измайлов М.Ш.</v>
          </cell>
          <cell r="E158" t="str">
            <v>28.1</v>
          </cell>
          <cell r="F158">
            <v>1</v>
          </cell>
          <cell r="H158" t="str">
            <v>Сорокоумова Юлия</v>
          </cell>
          <cell r="I158" t="str">
            <v>1997</v>
          </cell>
          <cell r="J158" t="str">
            <v>II</v>
          </cell>
          <cell r="K158" t="str">
            <v>ж</v>
          </cell>
          <cell r="L158" t="str">
            <v>А_2</v>
          </cell>
          <cell r="M158">
            <v>4990357</v>
          </cell>
          <cell r="N158">
            <v>1</v>
          </cell>
          <cell r="O158" t="str">
            <v>см 1</v>
          </cell>
          <cell r="P158">
            <v>1</v>
          </cell>
          <cell r="Q158">
            <v>3</v>
          </cell>
          <cell r="R158">
            <v>1997</v>
          </cell>
          <cell r="U158" t="str">
            <v/>
          </cell>
        </row>
        <row r="159">
          <cell r="A159" t="str">
            <v>28.2</v>
          </cell>
          <cell r="B159" t="str">
            <v>ГБОУ ЦДЮТЭ "Черемушки" -2</v>
          </cell>
          <cell r="C159" t="str">
            <v>ЮЗАО</v>
          </cell>
          <cell r="D159" t="str">
            <v>Измайлов М.Ш.</v>
          </cell>
          <cell r="E159" t="str">
            <v>28.2</v>
          </cell>
          <cell r="F159">
            <v>2</v>
          </cell>
          <cell r="H159" t="str">
            <v>Сорокин Александр</v>
          </cell>
          <cell r="I159" t="str">
            <v>1998</v>
          </cell>
          <cell r="J159" t="str">
            <v>III</v>
          </cell>
          <cell r="K159" t="str">
            <v>м</v>
          </cell>
          <cell r="L159" t="str">
            <v>А_2</v>
          </cell>
          <cell r="M159">
            <v>4990409</v>
          </cell>
          <cell r="N159">
            <v>1</v>
          </cell>
          <cell r="O159" t="str">
            <v>см 2</v>
          </cell>
          <cell r="P159">
            <v>1</v>
          </cell>
          <cell r="Q159">
            <v>1</v>
          </cell>
          <cell r="R159">
            <v>1998</v>
          </cell>
          <cell r="U159" t="str">
            <v/>
          </cell>
        </row>
        <row r="160">
          <cell r="A160" t="str">
            <v>28.3</v>
          </cell>
          <cell r="B160" t="str">
            <v>ГБОУ ЦДЮТЭ "Черемушки" -2</v>
          </cell>
          <cell r="C160" t="str">
            <v>ЮЗАО</v>
          </cell>
          <cell r="D160" t="str">
            <v>Измайлов М.Ш.</v>
          </cell>
          <cell r="E160" t="str">
            <v>28.3</v>
          </cell>
          <cell r="F160">
            <v>3</v>
          </cell>
          <cell r="H160" t="str">
            <v>Иванов Тимофей</v>
          </cell>
          <cell r="I160" t="str">
            <v>1998</v>
          </cell>
          <cell r="J160" t="str">
            <v>II</v>
          </cell>
          <cell r="K160" t="str">
            <v>м</v>
          </cell>
          <cell r="L160" t="str">
            <v>А_2</v>
          </cell>
          <cell r="M160">
            <v>4507456</v>
          </cell>
          <cell r="N160">
            <v>1</v>
          </cell>
          <cell r="O160" t="str">
            <v>м 1</v>
          </cell>
          <cell r="P160">
            <v>1</v>
          </cell>
          <cell r="Q160">
            <v>3</v>
          </cell>
          <cell r="R160">
            <v>1998</v>
          </cell>
          <cell r="U160" t="str">
            <v/>
          </cell>
        </row>
        <row r="161">
          <cell r="A161" t="str">
            <v>28.4</v>
          </cell>
          <cell r="B161" t="str">
            <v>ГБОУ ЦДЮТЭ "Черемушки" -2</v>
          </cell>
          <cell r="C161" t="str">
            <v>ЮЗАО</v>
          </cell>
          <cell r="D161" t="str">
            <v>Измайлов М.Ш.</v>
          </cell>
          <cell r="E161" t="str">
            <v>28.4</v>
          </cell>
          <cell r="F161">
            <v>4</v>
          </cell>
          <cell r="H161" t="str">
            <v>Вещева Александра</v>
          </cell>
          <cell r="I161" t="str">
            <v>1997</v>
          </cell>
          <cell r="J161" t="str">
            <v>б/р</v>
          </cell>
          <cell r="K161" t="str">
            <v>ж</v>
          </cell>
          <cell r="L161" t="str">
            <v>А_2</v>
          </cell>
          <cell r="M161">
            <v>4990305</v>
          </cell>
          <cell r="N161">
            <v>1</v>
          </cell>
          <cell r="O161" t="str">
            <v>см 2</v>
          </cell>
          <cell r="P161">
            <v>1</v>
          </cell>
          <cell r="Q161">
            <v>0</v>
          </cell>
          <cell r="R161">
            <v>1997</v>
          </cell>
          <cell r="U161" t="str">
            <v/>
          </cell>
        </row>
        <row r="162">
          <cell r="A162" t="str">
            <v>28.5</v>
          </cell>
          <cell r="B162" t="str">
            <v>ГБОУ ЦДЮТЭ "Черемушки" -2</v>
          </cell>
          <cell r="C162" t="str">
            <v>ЮЗАО</v>
          </cell>
          <cell r="D162" t="str">
            <v>Измайлов М.Ш.</v>
          </cell>
          <cell r="E162" t="str">
            <v>28.5</v>
          </cell>
          <cell r="F162">
            <v>5</v>
          </cell>
          <cell r="H162" t="str">
            <v>Коновалов Константин</v>
          </cell>
          <cell r="I162" t="str">
            <v>1997</v>
          </cell>
          <cell r="J162" t="str">
            <v>б/р</v>
          </cell>
          <cell r="K162" t="str">
            <v>м</v>
          </cell>
          <cell r="L162" t="str">
            <v>А_2</v>
          </cell>
          <cell r="M162">
            <v>4990420</v>
          </cell>
          <cell r="N162">
            <v>1</v>
          </cell>
          <cell r="O162" t="str">
            <v>см 1</v>
          </cell>
          <cell r="P162">
            <v>1</v>
          </cell>
          <cell r="Q162">
            <v>0</v>
          </cell>
          <cell r="R162">
            <v>1997</v>
          </cell>
          <cell r="U162" t="str">
            <v/>
          </cell>
        </row>
        <row r="163">
          <cell r="A163" t="str">
            <v>28.8</v>
          </cell>
          <cell r="B163" t="str">
            <v>ГБОУ ЦДЮТЭ "Черемушки" -2</v>
          </cell>
          <cell r="C163" t="str">
            <v>ЮЗАО</v>
          </cell>
          <cell r="D163" t="str">
            <v>Измайлов М.Ш.</v>
          </cell>
          <cell r="E163" t="str">
            <v>28.8</v>
          </cell>
          <cell r="F163">
            <v>8</v>
          </cell>
          <cell r="H163" t="str">
            <v>Ясенев Георгий</v>
          </cell>
          <cell r="I163" t="str">
            <v>2001</v>
          </cell>
          <cell r="J163" t="str">
            <v>III</v>
          </cell>
          <cell r="K163" t="str">
            <v>м</v>
          </cell>
          <cell r="L163" t="str">
            <v>А_2</v>
          </cell>
          <cell r="M163">
            <v>4507481</v>
          </cell>
          <cell r="N163">
            <v>1</v>
          </cell>
          <cell r="O163" t="str">
            <v>м 1</v>
          </cell>
          <cell r="P163">
            <v>1</v>
          </cell>
          <cell r="Q163">
            <v>1</v>
          </cell>
          <cell r="R163">
            <v>2001</v>
          </cell>
          <cell r="U163" t="str">
            <v/>
          </cell>
        </row>
        <row r="164">
          <cell r="A164" t="str">
            <v>29.3</v>
          </cell>
          <cell r="B164" t="str">
            <v>ГБОУ МосГорСЮТур -2</v>
          </cell>
          <cell r="C164" t="str">
            <v>город</v>
          </cell>
          <cell r="D164" t="str">
            <v>Матюшенко Е.В.</v>
          </cell>
          <cell r="E164" t="str">
            <v>29.3</v>
          </cell>
          <cell r="F164">
            <v>3</v>
          </cell>
          <cell r="H164" t="str">
            <v>Рулёв Максим</v>
          </cell>
          <cell r="I164" t="str">
            <v>1998</v>
          </cell>
          <cell r="J164" t="str">
            <v>б/р</v>
          </cell>
          <cell r="K164" t="str">
            <v>м</v>
          </cell>
          <cell r="L164" t="str">
            <v>А_2</v>
          </cell>
          <cell r="M164">
            <v>4507494</v>
          </cell>
          <cell r="N164">
            <v>1</v>
          </cell>
          <cell r="O164" t="str">
            <v>см 2</v>
          </cell>
          <cell r="P164">
            <v>1</v>
          </cell>
          <cell r="Q164">
            <v>0</v>
          </cell>
          <cell r="R164">
            <v>1998</v>
          </cell>
          <cell r="U164" t="str">
            <v/>
          </cell>
        </row>
        <row r="165">
          <cell r="A165" t="str">
            <v>29.4</v>
          </cell>
          <cell r="B165" t="str">
            <v>ГБОУ МосГорСЮТур -2</v>
          </cell>
          <cell r="C165" t="str">
            <v>город</v>
          </cell>
          <cell r="D165" t="str">
            <v>Матюшенко Е.В.</v>
          </cell>
          <cell r="E165" t="str">
            <v>29.4</v>
          </cell>
          <cell r="F165">
            <v>4</v>
          </cell>
          <cell r="H165" t="str">
            <v>Перелыгина Александра</v>
          </cell>
          <cell r="I165" t="str">
            <v>2000</v>
          </cell>
          <cell r="J165" t="str">
            <v>II</v>
          </cell>
          <cell r="K165" t="str">
            <v>ж</v>
          </cell>
          <cell r="L165" t="str">
            <v>А_2</v>
          </cell>
          <cell r="M165">
            <v>4990330</v>
          </cell>
          <cell r="N165">
            <v>1</v>
          </cell>
          <cell r="O165" t="str">
            <v>см 1</v>
          </cell>
          <cell r="P165">
            <v>1</v>
          </cell>
          <cell r="Q165">
            <v>3</v>
          </cell>
          <cell r="R165">
            <v>2000</v>
          </cell>
          <cell r="U165" t="str">
            <v/>
          </cell>
        </row>
        <row r="166">
          <cell r="A166" t="str">
            <v>29.7</v>
          </cell>
          <cell r="B166" t="str">
            <v>ГБОУ МосГорСЮТур -2</v>
          </cell>
          <cell r="C166" t="str">
            <v>город</v>
          </cell>
          <cell r="D166" t="str">
            <v>Матюшенко Е.В.</v>
          </cell>
          <cell r="E166" t="str">
            <v>29.7</v>
          </cell>
          <cell r="F166">
            <v>7</v>
          </cell>
          <cell r="H166" t="str">
            <v>Смирнова Екатерина</v>
          </cell>
          <cell r="I166" t="str">
            <v>1997</v>
          </cell>
          <cell r="J166" t="str">
            <v>б/р</v>
          </cell>
          <cell r="K166" t="str">
            <v>ж</v>
          </cell>
          <cell r="L166" t="str">
            <v>А_2</v>
          </cell>
          <cell r="M166">
            <v>4990336</v>
          </cell>
          <cell r="N166">
            <v>1</v>
          </cell>
          <cell r="O166" t="str">
            <v>см 2</v>
          </cell>
          <cell r="P166">
            <v>1</v>
          </cell>
          <cell r="Q166">
            <v>0</v>
          </cell>
          <cell r="R166">
            <v>1997</v>
          </cell>
          <cell r="U166" t="str">
            <v/>
          </cell>
        </row>
        <row r="167">
          <cell r="A167" t="str">
            <v>30.1</v>
          </cell>
          <cell r="B167" t="str">
            <v>ГБОУ ДДЮТиЭ (п)</v>
          </cell>
          <cell r="C167" t="str">
            <v>ЮАО</v>
          </cell>
          <cell r="D167" t="str">
            <v>Ольховская И.Г.</v>
          </cell>
          <cell r="E167" t="str">
            <v>30.1</v>
          </cell>
          <cell r="F167">
            <v>1</v>
          </cell>
          <cell r="H167" t="str">
            <v>Ольховский Василий</v>
          </cell>
          <cell r="I167" t="str">
            <v>1996</v>
          </cell>
          <cell r="J167" t="str">
            <v>КМС</v>
          </cell>
          <cell r="K167" t="str">
            <v>м</v>
          </cell>
          <cell r="L167" t="str">
            <v>А_2</v>
          </cell>
          <cell r="M167">
            <v>4990368</v>
          </cell>
          <cell r="N167">
            <v>1</v>
          </cell>
          <cell r="O167" t="str">
            <v>м 1</v>
          </cell>
          <cell r="P167">
            <v>1</v>
          </cell>
          <cell r="Q167">
            <v>30</v>
          </cell>
          <cell r="R167">
            <v>1996</v>
          </cell>
          <cell r="U167" t="str">
            <v/>
          </cell>
        </row>
        <row r="168">
          <cell r="A168" t="str">
            <v>30.2</v>
          </cell>
          <cell r="B168" t="str">
            <v>ГБОУ ДДЮТиЭ (п)</v>
          </cell>
          <cell r="C168" t="str">
            <v>ЮАО</v>
          </cell>
          <cell r="D168" t="str">
            <v>Ольховская И.Г.</v>
          </cell>
          <cell r="E168" t="str">
            <v>30.2</v>
          </cell>
          <cell r="F168">
            <v>2</v>
          </cell>
          <cell r="H168" t="str">
            <v>Амелин Николай</v>
          </cell>
          <cell r="I168" t="str">
            <v>1996</v>
          </cell>
          <cell r="J168" t="str">
            <v>I</v>
          </cell>
          <cell r="K168" t="str">
            <v>м</v>
          </cell>
          <cell r="L168" t="str">
            <v>А_2</v>
          </cell>
          <cell r="M168">
            <v>4990360</v>
          </cell>
          <cell r="N168">
            <v>1</v>
          </cell>
          <cell r="O168" t="str">
            <v>м 2</v>
          </cell>
          <cell r="P168">
            <v>1</v>
          </cell>
          <cell r="Q168">
            <v>10</v>
          </cell>
          <cell r="R168">
            <v>1996</v>
          </cell>
          <cell r="U168" t="str">
            <v/>
          </cell>
        </row>
        <row r="169">
          <cell r="A169" t="str">
            <v>30.3</v>
          </cell>
          <cell r="B169" t="str">
            <v>ГБОУ ДДЮТиЭ (п)</v>
          </cell>
          <cell r="C169" t="str">
            <v>ЮАО</v>
          </cell>
          <cell r="D169" t="str">
            <v>Ольховская И.Г.</v>
          </cell>
          <cell r="E169" t="str">
            <v>30.3</v>
          </cell>
          <cell r="F169">
            <v>3</v>
          </cell>
          <cell r="H169" t="str">
            <v>Осипов Максим</v>
          </cell>
          <cell r="I169" t="str">
            <v>1995</v>
          </cell>
          <cell r="J169" t="str">
            <v>I</v>
          </cell>
          <cell r="K169" t="str">
            <v>м</v>
          </cell>
          <cell r="L169" t="str">
            <v>А_2</v>
          </cell>
          <cell r="M169">
            <v>4990343</v>
          </cell>
          <cell r="N169">
            <v>1</v>
          </cell>
          <cell r="O169" t="str">
            <v>см 1</v>
          </cell>
          <cell r="P169">
            <v>1</v>
          </cell>
          <cell r="Q169">
            <v>10</v>
          </cell>
          <cell r="R169">
            <v>1995</v>
          </cell>
          <cell r="U169" t="str">
            <v/>
          </cell>
        </row>
        <row r="170">
          <cell r="A170" t="str">
            <v>30.4</v>
          </cell>
          <cell r="B170" t="str">
            <v>ГБОУ ДДЮТиЭ (п)</v>
          </cell>
          <cell r="C170" t="str">
            <v>ЮАО</v>
          </cell>
          <cell r="D170" t="str">
            <v>Ольховская И.Г.</v>
          </cell>
          <cell r="E170" t="str">
            <v>30.4</v>
          </cell>
          <cell r="F170">
            <v>4</v>
          </cell>
          <cell r="H170" t="str">
            <v>Девятов Владислав</v>
          </cell>
          <cell r="I170" t="str">
            <v>1995</v>
          </cell>
          <cell r="J170" t="str">
            <v>II</v>
          </cell>
          <cell r="K170" t="str">
            <v>м</v>
          </cell>
          <cell r="L170" t="str">
            <v>А_2</v>
          </cell>
          <cell r="M170">
            <v>4990443</v>
          </cell>
          <cell r="N170">
            <v>1</v>
          </cell>
          <cell r="O170" t="str">
            <v>м 1</v>
          </cell>
          <cell r="P170">
            <v>1</v>
          </cell>
          <cell r="Q170">
            <v>3</v>
          </cell>
          <cell r="R170">
            <v>1995</v>
          </cell>
          <cell r="U170" t="str">
            <v/>
          </cell>
        </row>
        <row r="171">
          <cell r="A171" t="str">
            <v>30.5</v>
          </cell>
          <cell r="B171" t="str">
            <v>ГБОУ ДДЮТиЭ (п)</v>
          </cell>
          <cell r="C171" t="str">
            <v>ЮАО</v>
          </cell>
          <cell r="D171" t="str">
            <v>Ольховская И.Г.</v>
          </cell>
          <cell r="E171" t="str">
            <v>30.5</v>
          </cell>
          <cell r="F171">
            <v>5</v>
          </cell>
          <cell r="H171" t="str">
            <v>Лаишев Амир</v>
          </cell>
          <cell r="I171" t="str">
            <v>1997</v>
          </cell>
          <cell r="J171" t="str">
            <v>II</v>
          </cell>
          <cell r="K171" t="str">
            <v>м</v>
          </cell>
          <cell r="L171" t="str">
            <v>А_2</v>
          </cell>
          <cell r="M171">
            <v>4990413</v>
          </cell>
          <cell r="N171">
            <v>1</v>
          </cell>
          <cell r="O171" t="str">
            <v>см 2</v>
          </cell>
          <cell r="Q171">
            <v>3</v>
          </cell>
          <cell r="R171">
            <v>1997</v>
          </cell>
          <cell r="U171" t="str">
            <v/>
          </cell>
        </row>
        <row r="172">
          <cell r="A172" t="str">
            <v>30.6</v>
          </cell>
          <cell r="B172" t="str">
            <v>ГБОУ ДДЮТиЭ (п)</v>
          </cell>
          <cell r="C172" t="str">
            <v>ЮАО</v>
          </cell>
          <cell r="D172" t="str">
            <v>Ольховская И.Г.</v>
          </cell>
          <cell r="E172" t="str">
            <v>30.6</v>
          </cell>
          <cell r="F172">
            <v>6</v>
          </cell>
          <cell r="H172" t="str">
            <v>Барамбой Владислав</v>
          </cell>
          <cell r="I172" t="str">
            <v>1996</v>
          </cell>
          <cell r="J172" t="str">
            <v>I</v>
          </cell>
          <cell r="K172" t="str">
            <v>м</v>
          </cell>
          <cell r="L172" t="str">
            <v>А_2</v>
          </cell>
          <cell r="M172">
            <v>4990481</v>
          </cell>
          <cell r="N172">
            <v>1</v>
          </cell>
          <cell r="O172" t="str">
            <v>м 2</v>
          </cell>
          <cell r="P172">
            <v>1</v>
          </cell>
          <cell r="Q172">
            <v>10</v>
          </cell>
          <cell r="R172">
            <v>1996</v>
          </cell>
          <cell r="U172" t="str">
            <v/>
          </cell>
        </row>
        <row r="173">
          <cell r="A173" t="str">
            <v>30.7</v>
          </cell>
          <cell r="B173" t="str">
            <v>ГБОУ ДДЮТиЭ (п)</v>
          </cell>
          <cell r="C173" t="str">
            <v>ЮАО</v>
          </cell>
          <cell r="D173" t="str">
            <v>Ольховская И.Г.</v>
          </cell>
          <cell r="E173" t="str">
            <v>30.7</v>
          </cell>
          <cell r="F173">
            <v>7</v>
          </cell>
          <cell r="H173" t="str">
            <v>Смолехо Ксения</v>
          </cell>
          <cell r="I173" t="str">
            <v>1997</v>
          </cell>
          <cell r="J173" t="str">
            <v>II</v>
          </cell>
          <cell r="K173" t="str">
            <v>ж</v>
          </cell>
          <cell r="L173" t="str">
            <v>А_2</v>
          </cell>
          <cell r="M173">
            <v>4990423</v>
          </cell>
          <cell r="N173">
            <v>1</v>
          </cell>
          <cell r="O173" t="str">
            <v>см 1</v>
          </cell>
          <cell r="P173">
            <v>1</v>
          </cell>
          <cell r="Q173">
            <v>3</v>
          </cell>
          <cell r="R173">
            <v>1997</v>
          </cell>
          <cell r="U173" t="str">
            <v/>
          </cell>
        </row>
        <row r="174">
          <cell r="A174" t="str">
            <v>30.8</v>
          </cell>
          <cell r="B174" t="str">
            <v>ГБОУ ДДЮТиЭ (п)</v>
          </cell>
          <cell r="C174" t="str">
            <v>ЮАО</v>
          </cell>
          <cell r="D174" t="str">
            <v>Ольховская И.Г.</v>
          </cell>
          <cell r="E174" t="str">
            <v>30.8</v>
          </cell>
          <cell r="F174">
            <v>8</v>
          </cell>
          <cell r="H174" t="str">
            <v>Маклакова Екатерина</v>
          </cell>
          <cell r="I174" t="str">
            <v>1997</v>
          </cell>
          <cell r="J174" t="str">
            <v>II</v>
          </cell>
          <cell r="K174" t="str">
            <v>ж</v>
          </cell>
          <cell r="L174" t="str">
            <v>А_2</v>
          </cell>
          <cell r="M174">
            <v>4990487</v>
          </cell>
          <cell r="N174">
            <v>1</v>
          </cell>
          <cell r="O174" t="str">
            <v>см 2</v>
          </cell>
          <cell r="Q174">
            <v>3</v>
          </cell>
          <cell r="R174">
            <v>1997</v>
          </cell>
          <cell r="U174" t="str">
            <v/>
          </cell>
        </row>
        <row r="175">
          <cell r="A175" t="str">
            <v>31.1</v>
          </cell>
          <cell r="B175" t="str">
            <v>ГБОУ ДДЮТиЭ</v>
          </cell>
          <cell r="C175" t="str">
            <v>ЮАО</v>
          </cell>
          <cell r="D175" t="str">
            <v>Ольховская И.Г.</v>
          </cell>
          <cell r="E175" t="str">
            <v>31.1</v>
          </cell>
          <cell r="F175">
            <v>1</v>
          </cell>
          <cell r="H175" t="str">
            <v>Роджерс Раймон</v>
          </cell>
          <cell r="I175" t="str">
            <v>1998</v>
          </cell>
          <cell r="J175" t="str">
            <v>III</v>
          </cell>
          <cell r="K175" t="str">
            <v>м</v>
          </cell>
          <cell r="L175" t="str">
            <v>А_2</v>
          </cell>
          <cell r="M175">
            <v>4990398</v>
          </cell>
          <cell r="N175">
            <v>1</v>
          </cell>
          <cell r="O175" t="str">
            <v>см 1</v>
          </cell>
          <cell r="P175">
            <v>1</v>
          </cell>
          <cell r="Q175">
            <v>1</v>
          </cell>
          <cell r="R175">
            <v>1998</v>
          </cell>
          <cell r="U175" t="str">
            <v/>
          </cell>
        </row>
        <row r="176">
          <cell r="A176" t="str">
            <v>31.2</v>
          </cell>
          <cell r="B176" t="str">
            <v>ГБОУ ДДЮТиЭ</v>
          </cell>
          <cell r="C176" t="str">
            <v>ЮАО</v>
          </cell>
          <cell r="D176" t="str">
            <v>Ольховская И.Г.</v>
          </cell>
          <cell r="E176" t="str">
            <v>31.2</v>
          </cell>
          <cell r="F176">
            <v>2</v>
          </cell>
          <cell r="H176" t="str">
            <v>Маклаков Денис</v>
          </cell>
          <cell r="I176" t="str">
            <v>2000</v>
          </cell>
          <cell r="J176" t="str">
            <v>б/р</v>
          </cell>
          <cell r="K176" t="str">
            <v>м</v>
          </cell>
          <cell r="L176" t="str">
            <v>А_2</v>
          </cell>
          <cell r="M176">
            <v>4507461</v>
          </cell>
          <cell r="N176">
            <v>1</v>
          </cell>
          <cell r="O176" t="str">
            <v>см 2</v>
          </cell>
          <cell r="P176">
            <v>1</v>
          </cell>
          <cell r="Q176">
            <v>0</v>
          </cell>
          <cell r="R176">
            <v>2000</v>
          </cell>
          <cell r="U176" t="str">
            <v/>
          </cell>
        </row>
        <row r="177">
          <cell r="A177" t="str">
            <v>31.3</v>
          </cell>
          <cell r="B177" t="str">
            <v>ГБОУ ДДЮТиЭ</v>
          </cell>
          <cell r="C177" t="str">
            <v>ЮАО</v>
          </cell>
          <cell r="D177" t="str">
            <v>Ольховская И.Г.</v>
          </cell>
          <cell r="E177" t="str">
            <v>31.3</v>
          </cell>
          <cell r="F177">
            <v>3</v>
          </cell>
          <cell r="H177" t="str">
            <v>Шипилова Елизовета</v>
          </cell>
          <cell r="I177" t="str">
            <v>1999</v>
          </cell>
          <cell r="J177" t="str">
            <v>III</v>
          </cell>
          <cell r="K177" t="str">
            <v>ж</v>
          </cell>
          <cell r="L177" t="str">
            <v>А_2</v>
          </cell>
          <cell r="M177">
            <v>4990372</v>
          </cell>
          <cell r="N177">
            <v>1</v>
          </cell>
          <cell r="O177" t="str">
            <v>см 1</v>
          </cell>
          <cell r="P177">
            <v>1</v>
          </cell>
          <cell r="Q177">
            <v>1</v>
          </cell>
          <cell r="R177">
            <v>1999</v>
          </cell>
          <cell r="U177" t="str">
            <v/>
          </cell>
        </row>
        <row r="178">
          <cell r="A178" t="str">
            <v>31.4</v>
          </cell>
          <cell r="B178" t="str">
            <v>ГБОУ ДДЮТиЭ</v>
          </cell>
          <cell r="C178" t="str">
            <v>ЮАО</v>
          </cell>
          <cell r="D178" t="str">
            <v>Ольховская И.Г.</v>
          </cell>
          <cell r="E178" t="str">
            <v>31.4</v>
          </cell>
          <cell r="F178">
            <v>4</v>
          </cell>
          <cell r="H178" t="str">
            <v>Филимонова Дарья</v>
          </cell>
          <cell r="I178" t="str">
            <v>2000</v>
          </cell>
          <cell r="J178" t="str">
            <v>б/р</v>
          </cell>
          <cell r="K178" t="str">
            <v>ж</v>
          </cell>
          <cell r="L178" t="str">
            <v>А_2</v>
          </cell>
          <cell r="M178">
            <v>4990462</v>
          </cell>
          <cell r="N178">
            <v>1</v>
          </cell>
          <cell r="O178" t="str">
            <v>см 2</v>
          </cell>
          <cell r="P178">
            <v>1</v>
          </cell>
          <cell r="Q178">
            <v>0</v>
          </cell>
          <cell r="R178">
            <v>2000</v>
          </cell>
          <cell r="U178" t="str">
            <v/>
          </cell>
        </row>
        <row r="179">
          <cell r="A179" t="str">
            <v>31.5</v>
          </cell>
          <cell r="B179" t="str">
            <v>ГБОУ ДДЮТиЭ</v>
          </cell>
          <cell r="C179" t="str">
            <v>ЮАО</v>
          </cell>
          <cell r="D179" t="str">
            <v>Ольховская И.Г.</v>
          </cell>
          <cell r="E179" t="str">
            <v>31.5</v>
          </cell>
          <cell r="F179">
            <v>5</v>
          </cell>
          <cell r="H179" t="str">
            <v>Жуков Богдан</v>
          </cell>
          <cell r="I179" t="str">
            <v>1998</v>
          </cell>
          <cell r="J179" t="str">
            <v>б/р</v>
          </cell>
          <cell r="K179" t="str">
            <v>м</v>
          </cell>
          <cell r="L179" t="str">
            <v>А_2</v>
          </cell>
          <cell r="M179">
            <v>4990349</v>
          </cell>
          <cell r="N179">
            <v>1</v>
          </cell>
          <cell r="O179" t="str">
            <v>см 3</v>
          </cell>
          <cell r="P179">
            <v>1</v>
          </cell>
          <cell r="Q179">
            <v>0</v>
          </cell>
          <cell r="R179">
            <v>1998</v>
          </cell>
          <cell r="U179" t="str">
            <v/>
          </cell>
        </row>
        <row r="180">
          <cell r="A180" t="str">
            <v>31.6</v>
          </cell>
          <cell r="B180" t="str">
            <v>ГБОУ ДДЮТиЭ</v>
          </cell>
          <cell r="C180" t="str">
            <v>ЮАО</v>
          </cell>
          <cell r="D180" t="str">
            <v>Ольховская И.Г.</v>
          </cell>
          <cell r="E180" t="str">
            <v>31.6</v>
          </cell>
          <cell r="F180">
            <v>6</v>
          </cell>
          <cell r="H180" t="str">
            <v>Спиридонова Александра</v>
          </cell>
          <cell r="I180" t="str">
            <v>2001</v>
          </cell>
          <cell r="J180" t="str">
            <v>б/р</v>
          </cell>
          <cell r="K180" t="str">
            <v>ж</v>
          </cell>
          <cell r="L180" t="str">
            <v>А_2</v>
          </cell>
          <cell r="M180">
            <v>4507448</v>
          </cell>
          <cell r="N180">
            <v>1</v>
          </cell>
          <cell r="O180" t="str">
            <v>см 3</v>
          </cell>
          <cell r="P180">
            <v>1</v>
          </cell>
          <cell r="Q180">
            <v>0</v>
          </cell>
          <cell r="R180">
            <v>2001</v>
          </cell>
          <cell r="U180" t="str">
            <v/>
          </cell>
        </row>
        <row r="181">
          <cell r="A181" t="str">
            <v>32.1</v>
          </cell>
          <cell r="B181" t="str">
            <v>ГБОУ МЦДТДиМ</v>
          </cell>
          <cell r="C181" t="str">
            <v>ЦАО</v>
          </cell>
          <cell r="D181" t="str">
            <v>Асотов С.Ф.</v>
          </cell>
          <cell r="E181" t="str">
            <v>32.1</v>
          </cell>
          <cell r="F181">
            <v>1</v>
          </cell>
          <cell r="H181" t="str">
            <v>Бородин Александр</v>
          </cell>
          <cell r="I181" t="str">
            <v>1996</v>
          </cell>
          <cell r="J181" t="str">
            <v>б/р</v>
          </cell>
          <cell r="K181" t="str">
            <v>м</v>
          </cell>
          <cell r="L181" t="str">
            <v>А_2</v>
          </cell>
          <cell r="M181">
            <v>4990329</v>
          </cell>
          <cell r="N181">
            <v>1</v>
          </cell>
          <cell r="O181" t="str">
            <v>м 2</v>
          </cell>
          <cell r="P181">
            <v>1</v>
          </cell>
          <cell r="Q181">
            <v>0</v>
          </cell>
          <cell r="R181">
            <v>1996</v>
          </cell>
          <cell r="U181" t="str">
            <v/>
          </cell>
        </row>
        <row r="182">
          <cell r="A182" t="str">
            <v>32.2</v>
          </cell>
          <cell r="B182" t="str">
            <v>ГБОУ МЦДТДиМ</v>
          </cell>
          <cell r="C182" t="str">
            <v>ЦАО</v>
          </cell>
          <cell r="D182" t="str">
            <v>Асотов С.Ф.</v>
          </cell>
          <cell r="E182" t="str">
            <v>32.2</v>
          </cell>
          <cell r="F182">
            <v>2</v>
          </cell>
          <cell r="H182" t="str">
            <v>Вишняков Роман</v>
          </cell>
          <cell r="I182" t="str">
            <v>1998</v>
          </cell>
          <cell r="J182" t="str">
            <v>б/р</v>
          </cell>
          <cell r="K182" t="str">
            <v>м</v>
          </cell>
          <cell r="L182" t="str">
            <v>А_2</v>
          </cell>
          <cell r="M182">
            <v>4990356</v>
          </cell>
          <cell r="N182">
            <v>1</v>
          </cell>
          <cell r="O182" t="str">
            <v>м 2</v>
          </cell>
          <cell r="P182">
            <v>1</v>
          </cell>
          <cell r="Q182">
            <v>0</v>
          </cell>
          <cell r="R182">
            <v>1998</v>
          </cell>
          <cell r="U182" t="str">
            <v/>
          </cell>
        </row>
        <row r="183">
          <cell r="A183" t="str">
            <v>32.3</v>
          </cell>
          <cell r="B183" t="str">
            <v>ГБОУ МЦДТДиМ</v>
          </cell>
          <cell r="C183" t="str">
            <v>ЦАО</v>
          </cell>
          <cell r="D183" t="str">
            <v>Асотов С.Ф.</v>
          </cell>
          <cell r="E183" t="str">
            <v>32.3</v>
          </cell>
          <cell r="F183">
            <v>3</v>
          </cell>
          <cell r="H183" t="str">
            <v>Еременко Игорь</v>
          </cell>
          <cell r="I183" t="str">
            <v>1997</v>
          </cell>
          <cell r="J183" t="str">
            <v>б/р</v>
          </cell>
          <cell r="K183" t="str">
            <v>м</v>
          </cell>
          <cell r="L183" t="str">
            <v>А_2</v>
          </cell>
          <cell r="M183">
            <v>4990375</v>
          </cell>
          <cell r="N183">
            <v>1</v>
          </cell>
          <cell r="O183" t="str">
            <v>м 1</v>
          </cell>
          <cell r="P183">
            <v>1</v>
          </cell>
          <cell r="Q183">
            <v>0</v>
          </cell>
          <cell r="R183">
            <v>1997</v>
          </cell>
          <cell r="U183" t="str">
            <v/>
          </cell>
        </row>
        <row r="184">
          <cell r="A184" t="str">
            <v>32.5</v>
          </cell>
          <cell r="B184" t="str">
            <v>ГБОУ МЦДТДиМ</v>
          </cell>
          <cell r="C184" t="str">
            <v>ЦАО</v>
          </cell>
          <cell r="D184" t="str">
            <v>Асотов С.Ф.</v>
          </cell>
          <cell r="E184" t="str">
            <v>32.5</v>
          </cell>
          <cell r="F184">
            <v>5</v>
          </cell>
          <cell r="H184" t="str">
            <v>Рельев Михаил</v>
          </cell>
          <cell r="I184" t="str">
            <v>1997</v>
          </cell>
          <cell r="J184" t="str">
            <v>б/р</v>
          </cell>
          <cell r="K184" t="str">
            <v>м</v>
          </cell>
          <cell r="L184" t="str">
            <v>А_2</v>
          </cell>
          <cell r="M184">
            <v>4990334</v>
          </cell>
          <cell r="N184">
            <v>1</v>
          </cell>
          <cell r="O184" t="str">
            <v>см 4</v>
          </cell>
          <cell r="Q184">
            <v>0</v>
          </cell>
          <cell r="R184">
            <v>1997</v>
          </cell>
          <cell r="U184" t="str">
            <v/>
          </cell>
        </row>
        <row r="185">
          <cell r="A185" t="str">
            <v>32.7</v>
          </cell>
          <cell r="B185" t="str">
            <v>ГБОУ МЦДТДиМ</v>
          </cell>
          <cell r="C185" t="str">
            <v>ЦАО</v>
          </cell>
          <cell r="D185" t="str">
            <v>Асотов С.Ф.</v>
          </cell>
          <cell r="E185" t="str">
            <v>32.7</v>
          </cell>
          <cell r="F185">
            <v>7</v>
          </cell>
          <cell r="H185" t="str">
            <v>Солдатов Егор</v>
          </cell>
          <cell r="I185" t="str">
            <v>1998</v>
          </cell>
          <cell r="J185" t="str">
            <v>б/р</v>
          </cell>
          <cell r="K185" t="str">
            <v>м</v>
          </cell>
          <cell r="L185" t="str">
            <v>А_2</v>
          </cell>
          <cell r="M185">
            <v>4990466</v>
          </cell>
          <cell r="N185">
            <v>1</v>
          </cell>
          <cell r="O185" t="str">
            <v>м 1</v>
          </cell>
          <cell r="Q185">
            <v>0</v>
          </cell>
          <cell r="R185">
            <v>1998</v>
          </cell>
          <cell r="U185" t="str">
            <v/>
          </cell>
        </row>
        <row r="186">
          <cell r="A186" t="str">
            <v>32.8</v>
          </cell>
          <cell r="B186" t="str">
            <v>ГБОУ МЦДТДиМ</v>
          </cell>
          <cell r="C186" t="str">
            <v>ЦАО</v>
          </cell>
          <cell r="D186" t="str">
            <v>Асотов С.Ф.</v>
          </cell>
          <cell r="E186" t="str">
            <v>32.8</v>
          </cell>
          <cell r="F186">
            <v>8</v>
          </cell>
          <cell r="H186" t="str">
            <v>Савостьянов Дмитрий</v>
          </cell>
          <cell r="I186" t="str">
            <v>1996</v>
          </cell>
          <cell r="J186" t="str">
            <v>б/р</v>
          </cell>
          <cell r="K186" t="str">
            <v>м</v>
          </cell>
          <cell r="L186" t="str">
            <v>А_2</v>
          </cell>
          <cell r="M186">
            <v>4990340</v>
          </cell>
          <cell r="N186">
            <v>1</v>
          </cell>
          <cell r="O186" t="str">
            <v>см 3</v>
          </cell>
          <cell r="P186">
            <v>1</v>
          </cell>
          <cell r="Q186">
            <v>0</v>
          </cell>
          <cell r="R186">
            <v>1996</v>
          </cell>
          <cell r="U186" t="str">
            <v/>
          </cell>
        </row>
        <row r="187">
          <cell r="A187" t="str">
            <v>32.9</v>
          </cell>
          <cell r="B187" t="str">
            <v>ГБОУ МЦДТДиМ</v>
          </cell>
          <cell r="C187" t="str">
            <v>ЦАО</v>
          </cell>
          <cell r="D187" t="str">
            <v>Асотов С.Ф.</v>
          </cell>
          <cell r="E187" t="str">
            <v>32.9</v>
          </cell>
          <cell r="F187">
            <v>9</v>
          </cell>
          <cell r="H187" t="str">
            <v>Топалэ Михаил</v>
          </cell>
          <cell r="I187" t="str">
            <v>1998</v>
          </cell>
          <cell r="J187" t="str">
            <v>б/р</v>
          </cell>
          <cell r="K187" t="str">
            <v>м</v>
          </cell>
          <cell r="L187" t="str">
            <v>А_2</v>
          </cell>
          <cell r="M187">
            <v>4990342</v>
          </cell>
          <cell r="N187">
            <v>1</v>
          </cell>
          <cell r="Q187">
            <v>0</v>
          </cell>
          <cell r="R187">
            <v>1998</v>
          </cell>
          <cell r="U187" t="str">
            <v/>
          </cell>
        </row>
        <row r="188">
          <cell r="A188" t="str">
            <v>32.10</v>
          </cell>
          <cell r="B188" t="str">
            <v>ГБОУ МЦДТДиМ</v>
          </cell>
          <cell r="C188" t="str">
            <v>ЦАО</v>
          </cell>
          <cell r="D188" t="str">
            <v>Асотов С.Ф.</v>
          </cell>
          <cell r="E188" t="str">
            <v>32.10</v>
          </cell>
          <cell r="F188">
            <v>10</v>
          </cell>
          <cell r="H188" t="str">
            <v>Федин Даниил</v>
          </cell>
          <cell r="I188" t="str">
            <v>1998</v>
          </cell>
          <cell r="J188" t="str">
            <v>б/р</v>
          </cell>
          <cell r="K188" t="str">
            <v>м</v>
          </cell>
          <cell r="L188" t="str">
            <v>А_2</v>
          </cell>
          <cell r="M188">
            <v>4990436</v>
          </cell>
          <cell r="N188">
            <v>1</v>
          </cell>
          <cell r="O188" t="str">
            <v>см 6</v>
          </cell>
          <cell r="Q188">
            <v>0</v>
          </cell>
          <cell r="R188">
            <v>1998</v>
          </cell>
          <cell r="U188" t="str">
            <v/>
          </cell>
        </row>
        <row r="189">
          <cell r="A189" t="str">
            <v>32.11</v>
          </cell>
          <cell r="B189" t="str">
            <v>ГБОУ МЦДТДиМ</v>
          </cell>
          <cell r="C189" t="str">
            <v>ЦАО</v>
          </cell>
          <cell r="D189" t="str">
            <v>Асотов С.Ф.</v>
          </cell>
          <cell r="E189" t="str">
            <v>32.11</v>
          </cell>
          <cell r="F189">
            <v>11</v>
          </cell>
          <cell r="H189" t="str">
            <v>Щеголев Дмитрий</v>
          </cell>
          <cell r="I189" t="str">
            <v>1997</v>
          </cell>
          <cell r="J189" t="str">
            <v>б/р</v>
          </cell>
          <cell r="K189" t="str">
            <v>м</v>
          </cell>
          <cell r="L189" t="str">
            <v>А_2</v>
          </cell>
          <cell r="M189">
            <v>4990430</v>
          </cell>
          <cell r="N189">
            <v>1</v>
          </cell>
          <cell r="O189" t="str">
            <v>см 5</v>
          </cell>
          <cell r="Q189">
            <v>0</v>
          </cell>
          <cell r="R189">
            <v>1997</v>
          </cell>
          <cell r="U189" t="str">
            <v/>
          </cell>
        </row>
        <row r="190">
          <cell r="A190" t="str">
            <v>32.12</v>
          </cell>
          <cell r="B190" t="str">
            <v>ГБОУ МЦДТДиМ</v>
          </cell>
          <cell r="C190" t="str">
            <v>ЦАО</v>
          </cell>
          <cell r="D190" t="str">
            <v>Асотов С.Ф.</v>
          </cell>
          <cell r="E190" t="str">
            <v>32.12</v>
          </cell>
          <cell r="F190">
            <v>12</v>
          </cell>
          <cell r="H190" t="str">
            <v>Алексеевская Екатерина</v>
          </cell>
          <cell r="I190" t="str">
            <v>1995</v>
          </cell>
          <cell r="J190" t="str">
            <v>б/р</v>
          </cell>
          <cell r="K190" t="str">
            <v>ж</v>
          </cell>
          <cell r="L190" t="str">
            <v>А_2</v>
          </cell>
          <cell r="M190">
            <v>4990396</v>
          </cell>
          <cell r="N190">
            <v>1</v>
          </cell>
          <cell r="O190" t="str">
            <v>см 6</v>
          </cell>
          <cell r="Q190">
            <v>0</v>
          </cell>
          <cell r="R190">
            <v>1995</v>
          </cell>
          <cell r="U190" t="str">
            <v/>
          </cell>
        </row>
        <row r="191">
          <cell r="A191" t="str">
            <v>32.13</v>
          </cell>
          <cell r="B191" t="str">
            <v>ГБОУ МЦДТДиМ</v>
          </cell>
          <cell r="C191" t="str">
            <v>ЦАО</v>
          </cell>
          <cell r="D191" t="str">
            <v>Асотов С.Ф.</v>
          </cell>
          <cell r="E191" t="str">
            <v>32.13</v>
          </cell>
          <cell r="F191">
            <v>13</v>
          </cell>
          <cell r="H191" t="str">
            <v>Старцева Надежда</v>
          </cell>
          <cell r="I191" t="str">
            <v>1995</v>
          </cell>
          <cell r="J191" t="str">
            <v>б/р</v>
          </cell>
          <cell r="K191" t="str">
            <v>ж</v>
          </cell>
          <cell r="L191" t="str">
            <v>А_2</v>
          </cell>
          <cell r="M191">
            <v>4990386</v>
          </cell>
          <cell r="N191">
            <v>1</v>
          </cell>
          <cell r="O191" t="str">
            <v>см 4</v>
          </cell>
          <cell r="P191">
            <v>1</v>
          </cell>
          <cell r="Q191">
            <v>0</v>
          </cell>
          <cell r="R191">
            <v>1995</v>
          </cell>
          <cell r="U191" t="str">
            <v/>
          </cell>
        </row>
        <row r="192">
          <cell r="A192" t="str">
            <v>32.14</v>
          </cell>
          <cell r="B192" t="str">
            <v>ГБОУ МЦДТДиМ</v>
          </cell>
          <cell r="C192" t="str">
            <v>ЦАО</v>
          </cell>
          <cell r="D192" t="str">
            <v>Асотов С.Ф.</v>
          </cell>
          <cell r="E192" t="str">
            <v>32.14</v>
          </cell>
          <cell r="F192">
            <v>14</v>
          </cell>
          <cell r="H192" t="str">
            <v>Лифанова Евгения</v>
          </cell>
          <cell r="I192" t="str">
            <v>1997</v>
          </cell>
          <cell r="J192" t="str">
            <v>б/р</v>
          </cell>
          <cell r="K192" t="str">
            <v>ж</v>
          </cell>
          <cell r="L192" t="str">
            <v>А_2</v>
          </cell>
          <cell r="M192">
            <v>4990390</v>
          </cell>
          <cell r="N192">
            <v>1</v>
          </cell>
          <cell r="O192" t="str">
            <v>см 5</v>
          </cell>
          <cell r="P192">
            <v>1</v>
          </cell>
          <cell r="Q192">
            <v>0</v>
          </cell>
          <cell r="R192">
            <v>1997</v>
          </cell>
          <cell r="U192" t="str">
            <v/>
          </cell>
        </row>
        <row r="193">
          <cell r="A193" t="str">
            <v>32.15</v>
          </cell>
          <cell r="B193" t="str">
            <v>ГБОУ МЦДТДиМ</v>
          </cell>
          <cell r="C193" t="str">
            <v>ЦАО</v>
          </cell>
          <cell r="D193" t="str">
            <v>Асотов С.Ф.</v>
          </cell>
          <cell r="E193" t="str">
            <v>32.15</v>
          </cell>
          <cell r="F193">
            <v>15</v>
          </cell>
          <cell r="H193" t="str">
            <v>Житникова Мария</v>
          </cell>
          <cell r="I193" t="str">
            <v>1997</v>
          </cell>
          <cell r="J193" t="str">
            <v>б/р</v>
          </cell>
          <cell r="K193" t="str">
            <v>ж</v>
          </cell>
          <cell r="L193" t="str">
            <v>А_2</v>
          </cell>
          <cell r="M193">
            <v>4990338</v>
          </cell>
          <cell r="N193">
            <v>1</v>
          </cell>
          <cell r="O193" t="str">
            <v>см 3</v>
          </cell>
          <cell r="Q193">
            <v>0</v>
          </cell>
          <cell r="R193">
            <v>1997</v>
          </cell>
          <cell r="U193" t="str">
            <v/>
          </cell>
        </row>
        <row r="194">
          <cell r="A194" t="str">
            <v>33.1</v>
          </cell>
          <cell r="B194" t="str">
            <v>Эдельвейс Чертаново-Южное 1</v>
          </cell>
          <cell r="C194" t="str">
            <v>ЮАО</v>
          </cell>
          <cell r="D194" t="str">
            <v>Кашлев С.Н.</v>
          </cell>
          <cell r="E194" t="str">
            <v>33.1</v>
          </cell>
          <cell r="F194">
            <v>1</v>
          </cell>
          <cell r="H194" t="str">
            <v>Поляков Сергей</v>
          </cell>
          <cell r="I194" t="str">
            <v>1997</v>
          </cell>
          <cell r="J194" t="str">
            <v>б/р</v>
          </cell>
          <cell r="K194" t="str">
            <v>м</v>
          </cell>
          <cell r="L194" t="str">
            <v>А_2</v>
          </cell>
          <cell r="M194">
            <v>4507496</v>
          </cell>
          <cell r="N194">
            <v>1</v>
          </cell>
          <cell r="O194" t="str">
            <v>м</v>
          </cell>
          <cell r="P194">
            <v>1</v>
          </cell>
          <cell r="Q194">
            <v>0</v>
          </cell>
          <cell r="R194">
            <v>1995</v>
          </cell>
          <cell r="U194" t="str">
            <v/>
          </cell>
        </row>
        <row r="195">
          <cell r="A195" t="str">
            <v>33.2</v>
          </cell>
          <cell r="B195" t="str">
            <v>Эдельвейс Чертаново-Южное 1</v>
          </cell>
          <cell r="C195" t="str">
            <v>ЮАО</v>
          </cell>
          <cell r="D195" t="str">
            <v>Кашлев С.Н.</v>
          </cell>
          <cell r="E195" t="str">
            <v>33.2</v>
          </cell>
          <cell r="F195">
            <v>2</v>
          </cell>
          <cell r="H195" t="str">
            <v>Свиридов Константин</v>
          </cell>
          <cell r="I195" t="str">
            <v>1998</v>
          </cell>
          <cell r="J195" t="str">
            <v>б/р</v>
          </cell>
          <cell r="K195" t="str">
            <v>м</v>
          </cell>
          <cell r="L195" t="str">
            <v>А_2</v>
          </cell>
          <cell r="M195">
            <v>4507471</v>
          </cell>
          <cell r="N195">
            <v>1</v>
          </cell>
          <cell r="O195" t="str">
            <v>м</v>
          </cell>
          <cell r="P195">
            <v>1</v>
          </cell>
          <cell r="Q195">
            <v>0</v>
          </cell>
          <cell r="R195">
            <v>1995</v>
          </cell>
          <cell r="U195" t="str">
            <v/>
          </cell>
        </row>
        <row r="196">
          <cell r="A196" t="str">
            <v>33.3</v>
          </cell>
          <cell r="B196" t="str">
            <v>Эдельвейс Чертаново-Южное 1</v>
          </cell>
          <cell r="C196" t="str">
            <v>ЮАО</v>
          </cell>
          <cell r="D196" t="str">
            <v>Кашлев С.Н.</v>
          </cell>
          <cell r="E196" t="str">
            <v>33.3</v>
          </cell>
          <cell r="F196">
            <v>3</v>
          </cell>
          <cell r="H196" t="str">
            <v>Ромадов Евгений</v>
          </cell>
          <cell r="I196" t="str">
            <v>1997</v>
          </cell>
          <cell r="J196" t="str">
            <v>б/р</v>
          </cell>
          <cell r="K196" t="str">
            <v>м</v>
          </cell>
          <cell r="L196" t="str">
            <v>А_2</v>
          </cell>
          <cell r="M196">
            <v>4990424</v>
          </cell>
          <cell r="N196">
            <v>1</v>
          </cell>
          <cell r="O196" t="str">
            <v>см</v>
          </cell>
          <cell r="P196">
            <v>1</v>
          </cell>
          <cell r="Q196">
            <v>0</v>
          </cell>
          <cell r="R196">
            <v>1997</v>
          </cell>
          <cell r="U196" t="str">
            <v/>
          </cell>
        </row>
        <row r="197">
          <cell r="A197" t="str">
            <v>33.5</v>
          </cell>
          <cell r="B197" t="str">
            <v>Эдельвейс Чертаново-Южное 1</v>
          </cell>
          <cell r="C197" t="str">
            <v>ЮАО</v>
          </cell>
          <cell r="D197" t="str">
            <v>Кашлев С.Н.</v>
          </cell>
          <cell r="E197" t="str">
            <v>33.5</v>
          </cell>
          <cell r="F197">
            <v>5</v>
          </cell>
          <cell r="H197" t="str">
            <v>Донец Алина</v>
          </cell>
          <cell r="I197" t="str">
            <v>1996</v>
          </cell>
          <cell r="J197" t="str">
            <v>б/р</v>
          </cell>
          <cell r="K197" t="str">
            <v>ж</v>
          </cell>
          <cell r="L197" t="str">
            <v>А_2</v>
          </cell>
          <cell r="M197">
            <v>4990467</v>
          </cell>
          <cell r="N197">
            <v>1</v>
          </cell>
          <cell r="O197" t="str">
            <v>см 1</v>
          </cell>
          <cell r="P197">
            <v>1</v>
          </cell>
          <cell r="Q197">
            <v>0</v>
          </cell>
          <cell r="R197">
            <v>1996</v>
          </cell>
          <cell r="U197" t="str">
            <v/>
          </cell>
        </row>
        <row r="198">
          <cell r="A198" t="str">
            <v>33.6</v>
          </cell>
          <cell r="B198" t="str">
            <v>Эдельвейс Чертаново-Южное 1</v>
          </cell>
          <cell r="C198" t="str">
            <v>ЮАО</v>
          </cell>
          <cell r="D198" t="str">
            <v>Кашлев С.Н.</v>
          </cell>
          <cell r="E198" t="str">
            <v>33.6</v>
          </cell>
          <cell r="F198">
            <v>6</v>
          </cell>
          <cell r="H198" t="str">
            <v>Егорова Марина</v>
          </cell>
          <cell r="I198" t="str">
            <v>1997</v>
          </cell>
          <cell r="J198" t="str">
            <v>б/р</v>
          </cell>
          <cell r="K198" t="str">
            <v>ж</v>
          </cell>
          <cell r="L198" t="str">
            <v>А_2</v>
          </cell>
          <cell r="M198">
            <v>4990399</v>
          </cell>
          <cell r="N198">
            <v>1</v>
          </cell>
          <cell r="O198" t="str">
            <v>см 2</v>
          </cell>
          <cell r="P198">
            <v>1</v>
          </cell>
          <cell r="Q198">
            <v>0</v>
          </cell>
          <cell r="R198">
            <v>1997</v>
          </cell>
          <cell r="U198" t="str">
            <v/>
          </cell>
        </row>
        <row r="199">
          <cell r="A199" t="str">
            <v>33.7</v>
          </cell>
          <cell r="B199" t="str">
            <v>Эдельвейс Чертаново-Южное 1</v>
          </cell>
          <cell r="C199" t="str">
            <v>ЮАО</v>
          </cell>
          <cell r="D199" t="str">
            <v>Кашлев С.Н.</v>
          </cell>
          <cell r="E199" t="str">
            <v>33.7</v>
          </cell>
          <cell r="F199">
            <v>7</v>
          </cell>
          <cell r="H199" t="str">
            <v>Братчиков Иван</v>
          </cell>
          <cell r="I199" t="str">
            <v>1997</v>
          </cell>
          <cell r="J199" t="str">
            <v>б/р</v>
          </cell>
          <cell r="K199" t="str">
            <v>м</v>
          </cell>
          <cell r="L199" t="str">
            <v>А_2</v>
          </cell>
          <cell r="M199">
            <v>4990328</v>
          </cell>
          <cell r="N199">
            <v>1</v>
          </cell>
          <cell r="O199" t="str">
            <v>см 1</v>
          </cell>
          <cell r="Q199">
            <v>0</v>
          </cell>
          <cell r="R199">
            <v>1997</v>
          </cell>
          <cell r="U199" t="str">
            <v/>
          </cell>
        </row>
        <row r="200">
          <cell r="A200" t="str">
            <v>33.8</v>
          </cell>
          <cell r="B200" t="str">
            <v>Эдельвейс Чертаново-Южное 1</v>
          </cell>
          <cell r="C200" t="str">
            <v>ЮАО</v>
          </cell>
          <cell r="D200" t="str">
            <v>Кашлев С.Н.</v>
          </cell>
          <cell r="E200" t="str">
            <v>33.8</v>
          </cell>
          <cell r="F200">
            <v>8</v>
          </cell>
          <cell r="H200" t="str">
            <v>Петроченкова Полина</v>
          </cell>
          <cell r="I200" t="str">
            <v>1999</v>
          </cell>
          <cell r="J200" t="str">
            <v>б/р</v>
          </cell>
          <cell r="K200" t="str">
            <v>ж</v>
          </cell>
          <cell r="L200" t="str">
            <v>А_2</v>
          </cell>
          <cell r="M200">
            <v>4507475</v>
          </cell>
          <cell r="N200">
            <v>1</v>
          </cell>
          <cell r="O200" t="str">
            <v>см</v>
          </cell>
          <cell r="P200">
            <v>1</v>
          </cell>
          <cell r="Q200">
            <v>0</v>
          </cell>
          <cell r="R200">
            <v>1999</v>
          </cell>
          <cell r="U200" t="str">
            <v/>
          </cell>
        </row>
        <row r="201">
          <cell r="A201" t="str">
            <v>34.1</v>
          </cell>
          <cell r="B201" t="str">
            <v>Эдельвейс Чертаново-Южное 2</v>
          </cell>
          <cell r="C201" t="str">
            <v>ЮАО</v>
          </cell>
          <cell r="D201" t="str">
            <v>Хлякин А.А.</v>
          </cell>
          <cell r="E201" t="str">
            <v>34.1</v>
          </cell>
          <cell r="F201">
            <v>1</v>
          </cell>
          <cell r="H201" t="str">
            <v>Барков Кирилл</v>
          </cell>
          <cell r="I201" t="str">
            <v>2000</v>
          </cell>
          <cell r="J201" t="str">
            <v>б/р</v>
          </cell>
          <cell r="K201" t="str">
            <v>м</v>
          </cell>
          <cell r="L201" t="str">
            <v>А_2</v>
          </cell>
          <cell r="M201">
            <v>4990359</v>
          </cell>
          <cell r="N201">
            <v>1</v>
          </cell>
          <cell r="O201" t="str">
            <v>см</v>
          </cell>
          <cell r="P201">
            <v>1</v>
          </cell>
          <cell r="Q201">
            <v>0</v>
          </cell>
          <cell r="R201">
            <v>2000</v>
          </cell>
          <cell r="U201" t="str">
            <v/>
          </cell>
        </row>
        <row r="202">
          <cell r="A202" t="str">
            <v>34.2</v>
          </cell>
          <cell r="B202" t="str">
            <v>Эдельвейс Чертаново-Южное 2</v>
          </cell>
          <cell r="C202" t="str">
            <v>ЮАО</v>
          </cell>
          <cell r="D202" t="str">
            <v>Хлякин А.А.</v>
          </cell>
          <cell r="E202" t="str">
            <v>34.2</v>
          </cell>
          <cell r="F202">
            <v>2</v>
          </cell>
          <cell r="H202" t="str">
            <v>Куртаева Елизавета</v>
          </cell>
          <cell r="I202" t="str">
            <v>1999</v>
          </cell>
          <cell r="J202" t="str">
            <v>б/р</v>
          </cell>
          <cell r="K202" t="str">
            <v>ж</v>
          </cell>
          <cell r="L202" t="str">
            <v>А_2</v>
          </cell>
          <cell r="M202">
            <v>4507477</v>
          </cell>
          <cell r="N202">
            <v>1</v>
          </cell>
          <cell r="O202" t="str">
            <v>см</v>
          </cell>
          <cell r="P202">
            <v>1</v>
          </cell>
          <cell r="Q202">
            <v>0</v>
          </cell>
          <cell r="R202">
            <v>1999</v>
          </cell>
          <cell r="U202" t="str">
            <v/>
          </cell>
        </row>
        <row r="203">
          <cell r="A203" t="str">
            <v>34.3</v>
          </cell>
          <cell r="B203" t="str">
            <v>Эдельвейс Чертаново-Южное 2</v>
          </cell>
          <cell r="C203" t="str">
            <v>ЮАО</v>
          </cell>
          <cell r="D203" t="str">
            <v>Хлякин А.А.</v>
          </cell>
          <cell r="E203" t="str">
            <v>34.3</v>
          </cell>
          <cell r="F203">
            <v>3</v>
          </cell>
          <cell r="H203" t="str">
            <v>Барышнин Павел</v>
          </cell>
          <cell r="I203" t="str">
            <v>2000</v>
          </cell>
          <cell r="J203" t="str">
            <v>б/р</v>
          </cell>
          <cell r="K203" t="str">
            <v>м</v>
          </cell>
          <cell r="L203" t="str">
            <v>А_2</v>
          </cell>
          <cell r="M203">
            <v>4990472</v>
          </cell>
          <cell r="N203">
            <v>1</v>
          </cell>
          <cell r="O203" t="str">
            <v>см 1</v>
          </cell>
          <cell r="P203">
            <v>1</v>
          </cell>
          <cell r="Q203">
            <v>0</v>
          </cell>
          <cell r="R203">
            <v>2000</v>
          </cell>
          <cell r="U203" t="str">
            <v/>
          </cell>
        </row>
        <row r="204">
          <cell r="A204" t="str">
            <v>34.4</v>
          </cell>
          <cell r="B204" t="str">
            <v>Эдельвейс Чертаново-Южное 2</v>
          </cell>
          <cell r="C204" t="str">
            <v>ЮАО</v>
          </cell>
          <cell r="D204" t="str">
            <v>Хлякин А.А.</v>
          </cell>
          <cell r="E204" t="str">
            <v>34.4</v>
          </cell>
          <cell r="F204">
            <v>4</v>
          </cell>
          <cell r="H204" t="str">
            <v>Егоров Вячеслав</v>
          </cell>
          <cell r="I204" t="str">
            <v>2000</v>
          </cell>
          <cell r="J204" t="str">
            <v>б/р</v>
          </cell>
          <cell r="K204" t="str">
            <v>м</v>
          </cell>
          <cell r="L204" t="str">
            <v>А_2</v>
          </cell>
          <cell r="M204">
            <v>4990369</v>
          </cell>
          <cell r="N204">
            <v>1</v>
          </cell>
          <cell r="O204" t="str">
            <v>м </v>
          </cell>
          <cell r="P204">
            <v>1</v>
          </cell>
          <cell r="Q204">
            <v>0</v>
          </cell>
          <cell r="R204">
            <v>2000</v>
          </cell>
          <cell r="U204" t="str">
            <v/>
          </cell>
        </row>
        <row r="205">
          <cell r="A205" t="str">
            <v>34.5</v>
          </cell>
          <cell r="B205" t="str">
            <v>Эдельвейс Чертаново-Южное 2</v>
          </cell>
          <cell r="C205" t="str">
            <v>ЮАО</v>
          </cell>
          <cell r="D205" t="str">
            <v>Хлякин А.А.</v>
          </cell>
          <cell r="E205" t="str">
            <v>34.5</v>
          </cell>
          <cell r="F205">
            <v>5</v>
          </cell>
          <cell r="H205" t="str">
            <v>Дыбин Евгений</v>
          </cell>
          <cell r="I205" t="str">
            <v>1999</v>
          </cell>
          <cell r="J205" t="str">
            <v>б/р</v>
          </cell>
          <cell r="K205" t="str">
            <v>м</v>
          </cell>
          <cell r="L205" t="str">
            <v>А_2</v>
          </cell>
          <cell r="M205">
            <v>4990366</v>
          </cell>
          <cell r="N205">
            <v>1</v>
          </cell>
          <cell r="O205" t="str">
            <v>м</v>
          </cell>
          <cell r="P205">
            <v>1</v>
          </cell>
          <cell r="Q205">
            <v>0</v>
          </cell>
          <cell r="R205">
            <v>1999</v>
          </cell>
          <cell r="U205" t="str">
            <v/>
          </cell>
        </row>
        <row r="206">
          <cell r="A206" t="str">
            <v>34.6</v>
          </cell>
          <cell r="B206" t="str">
            <v>Эдельвейс Чертаново-Южное 2</v>
          </cell>
          <cell r="C206" t="str">
            <v>ЮАО</v>
          </cell>
          <cell r="D206" t="str">
            <v>Хлякин А.А.</v>
          </cell>
          <cell r="E206" t="str">
            <v>34.6</v>
          </cell>
          <cell r="F206">
            <v>6</v>
          </cell>
          <cell r="H206" t="str">
            <v>Басова Мария</v>
          </cell>
          <cell r="I206" t="str">
            <v>1998</v>
          </cell>
          <cell r="J206" t="str">
            <v>б/р</v>
          </cell>
          <cell r="K206" t="str">
            <v>ж</v>
          </cell>
          <cell r="L206" t="str">
            <v>А_2</v>
          </cell>
          <cell r="M206">
            <v>4990410</v>
          </cell>
          <cell r="N206">
            <v>1</v>
          </cell>
          <cell r="O206" t="str">
            <v>см 1</v>
          </cell>
          <cell r="P206">
            <v>1</v>
          </cell>
          <cell r="Q206">
            <v>0</v>
          </cell>
          <cell r="R206">
            <v>1998</v>
          </cell>
          <cell r="U206" t="str">
            <v/>
          </cell>
        </row>
        <row r="207">
          <cell r="A207" t="str">
            <v>34.7</v>
          </cell>
          <cell r="B207" t="str">
            <v>Эдельвейс Чертаново-Южное 2</v>
          </cell>
          <cell r="C207" t="str">
            <v>ЮАО</v>
          </cell>
          <cell r="D207" t="str">
            <v>Хлякин А.А.</v>
          </cell>
          <cell r="E207" t="str">
            <v>34.7</v>
          </cell>
          <cell r="F207">
            <v>7</v>
          </cell>
          <cell r="H207" t="str">
            <v>Батенин Павел</v>
          </cell>
          <cell r="I207" t="str">
            <v>2001</v>
          </cell>
          <cell r="J207" t="str">
            <v>б/р</v>
          </cell>
          <cell r="K207" t="str">
            <v>м</v>
          </cell>
          <cell r="L207" t="str">
            <v>А_2</v>
          </cell>
          <cell r="M207">
            <v>4990324</v>
          </cell>
          <cell r="N207">
            <v>1</v>
          </cell>
          <cell r="O207" t="str">
            <v>см 2</v>
          </cell>
          <cell r="Q207">
            <v>0</v>
          </cell>
          <cell r="R207">
            <v>2001</v>
          </cell>
          <cell r="U207" t="str">
            <v/>
          </cell>
        </row>
        <row r="208">
          <cell r="A208" t="str">
            <v>34.8</v>
          </cell>
          <cell r="B208" t="str">
            <v>Эдельвейс Чертаново-Южное 2</v>
          </cell>
          <cell r="C208" t="str">
            <v>ЮАО</v>
          </cell>
          <cell r="D208" t="str">
            <v>Хлякин А.А.</v>
          </cell>
          <cell r="E208" t="str">
            <v>34.8</v>
          </cell>
          <cell r="F208">
            <v>8</v>
          </cell>
          <cell r="H208" t="str">
            <v>Палкин Валентин</v>
          </cell>
          <cell r="I208" t="str">
            <v>2002</v>
          </cell>
          <cell r="J208" t="str">
            <v>б/р</v>
          </cell>
          <cell r="K208" t="str">
            <v>м</v>
          </cell>
          <cell r="L208" t="str">
            <v>А_2</v>
          </cell>
          <cell r="M208">
            <v>4990378</v>
          </cell>
          <cell r="N208">
            <v>1</v>
          </cell>
          <cell r="Q208">
            <v>0</v>
          </cell>
          <cell r="R208">
            <v>2002</v>
          </cell>
          <cell r="U208" t="str">
            <v/>
          </cell>
        </row>
        <row r="209">
          <cell r="A209" t="str">
            <v>22.9</v>
          </cell>
          <cell r="B209" t="str">
            <v>ГБОУ Гимназия 1522</v>
          </cell>
          <cell r="C209" t="str">
            <v>СЗАО</v>
          </cell>
          <cell r="D209" t="str">
            <v>Романова Е.С.</v>
          </cell>
          <cell r="E209" t="str">
            <v>22.9</v>
          </cell>
          <cell r="F209">
            <v>9</v>
          </cell>
          <cell r="H209" t="str">
            <v>Изотова Татьяна</v>
          </cell>
          <cell r="I209" t="str">
            <v>1995</v>
          </cell>
          <cell r="J209" t="str">
            <v>II</v>
          </cell>
          <cell r="K209" t="str">
            <v>ж</v>
          </cell>
          <cell r="L209" t="str">
            <v>А_2</v>
          </cell>
          <cell r="M209">
            <v>4990438</v>
          </cell>
          <cell r="N209">
            <v>1</v>
          </cell>
          <cell r="O209" t="str">
            <v>см</v>
          </cell>
          <cell r="P209">
            <v>1</v>
          </cell>
          <cell r="Q209">
            <v>3</v>
          </cell>
          <cell r="R209">
            <v>1995</v>
          </cell>
          <cell r="U209" t="str">
            <v/>
          </cell>
        </row>
        <row r="210">
          <cell r="A210" t="str">
            <v>21.14</v>
          </cell>
          <cell r="B210" t="str">
            <v>ГБОУ ЦО №491 "Марьино"</v>
          </cell>
          <cell r="C210" t="str">
            <v>ЮВАО</v>
          </cell>
          <cell r="D210" t="str">
            <v>Кречинин А.Э.</v>
          </cell>
          <cell r="E210" t="str">
            <v>21.14</v>
          </cell>
          <cell r="F210">
            <v>14</v>
          </cell>
          <cell r="H210" t="str">
            <v>Григорьев Олег</v>
          </cell>
          <cell r="I210" t="str">
            <v>1996</v>
          </cell>
          <cell r="J210" t="str">
            <v>б/р</v>
          </cell>
          <cell r="K210" t="str">
            <v>м</v>
          </cell>
          <cell r="L210" t="str">
            <v>А_2</v>
          </cell>
          <cell r="M210">
            <v>4990412</v>
          </cell>
          <cell r="N210">
            <v>1</v>
          </cell>
          <cell r="P210">
            <v>1</v>
          </cell>
          <cell r="Q210">
            <v>0</v>
          </cell>
          <cell r="R210">
            <v>1996</v>
          </cell>
          <cell r="U210" t="str">
            <v/>
          </cell>
        </row>
        <row r="211">
          <cell r="A211" t="str">
            <v>29.8</v>
          </cell>
          <cell r="B211" t="str">
            <v>ГБОУ МосГорСЮТур -2</v>
          </cell>
          <cell r="C211" t="str">
            <v>город</v>
          </cell>
          <cell r="D211" t="str">
            <v>Матюшенко Е.В.</v>
          </cell>
          <cell r="E211" t="str">
            <v>29.8</v>
          </cell>
          <cell r="F211">
            <v>8</v>
          </cell>
          <cell r="H211" t="str">
            <v>Игнатко Андрей</v>
          </cell>
          <cell r="I211" t="str">
            <v>1996</v>
          </cell>
          <cell r="J211" t="str">
            <v>II</v>
          </cell>
          <cell r="K211" t="str">
            <v>м</v>
          </cell>
          <cell r="L211" t="str">
            <v>А_2</v>
          </cell>
          <cell r="M211">
            <v>4990311</v>
          </cell>
          <cell r="N211">
            <v>1</v>
          </cell>
          <cell r="O211" t="str">
            <v>м 1</v>
          </cell>
          <cell r="P211">
            <v>1</v>
          </cell>
          <cell r="Q211">
            <v>3</v>
          </cell>
          <cell r="R211">
            <v>1996</v>
          </cell>
          <cell r="U211" t="str">
            <v/>
          </cell>
        </row>
        <row r="212">
          <cell r="A212" t="str">
            <v>29.9</v>
          </cell>
          <cell r="B212" t="str">
            <v>ГБОУ МосГорСЮТур -2</v>
          </cell>
          <cell r="C212" t="str">
            <v>город</v>
          </cell>
          <cell r="D212" t="str">
            <v>Матюшенко Е.В.</v>
          </cell>
          <cell r="E212" t="str">
            <v>29.9</v>
          </cell>
          <cell r="F212">
            <v>9</v>
          </cell>
          <cell r="H212" t="str">
            <v>Игнатко Александр</v>
          </cell>
          <cell r="I212" t="str">
            <v>1996</v>
          </cell>
          <cell r="J212" t="str">
            <v>I</v>
          </cell>
          <cell r="K212" t="str">
            <v>м</v>
          </cell>
          <cell r="L212" t="str">
            <v>А_2</v>
          </cell>
          <cell r="M212">
            <v>4507497</v>
          </cell>
          <cell r="N212">
            <v>1</v>
          </cell>
          <cell r="O212" t="str">
            <v>м 1</v>
          </cell>
          <cell r="P212">
            <v>1</v>
          </cell>
          <cell r="Q212">
            <v>10</v>
          </cell>
          <cell r="R212">
            <v>1996</v>
          </cell>
          <cell r="U212" t="str">
            <v/>
          </cell>
        </row>
        <row r="213">
          <cell r="A213" t="str">
            <v>29.10</v>
          </cell>
          <cell r="B213" t="str">
            <v>ГБОУ МосГорСЮТур -2</v>
          </cell>
          <cell r="C213" t="str">
            <v>город</v>
          </cell>
          <cell r="D213" t="str">
            <v>Матюшенко Е.В.</v>
          </cell>
          <cell r="E213" t="str">
            <v>29.10</v>
          </cell>
          <cell r="F213">
            <v>10</v>
          </cell>
          <cell r="H213" t="str">
            <v>Собинов Антон</v>
          </cell>
          <cell r="I213" t="str">
            <v>1997</v>
          </cell>
          <cell r="J213" t="str">
            <v>б/р</v>
          </cell>
          <cell r="K213" t="str">
            <v>м</v>
          </cell>
          <cell r="L213" t="str">
            <v>А_2</v>
          </cell>
          <cell r="M213">
            <v>4507487</v>
          </cell>
          <cell r="N213">
            <v>1</v>
          </cell>
          <cell r="O213" t="str">
            <v>см 1</v>
          </cell>
          <cell r="P213">
            <v>1</v>
          </cell>
          <cell r="Q213">
            <v>0</v>
          </cell>
          <cell r="R213">
            <v>1997</v>
          </cell>
          <cell r="U213" t="str">
            <v/>
          </cell>
        </row>
        <row r="214">
          <cell r="A214" t="str">
            <v>18.12</v>
          </cell>
          <cell r="B214" t="str">
            <v>ГБОУ СОШ №654 им.А.Д.Фридмана -2</v>
          </cell>
          <cell r="C214" t="str">
            <v>ЮВАО</v>
          </cell>
          <cell r="D214" t="str">
            <v>Шелгачев А.В.</v>
          </cell>
          <cell r="E214" t="str">
            <v>18.12</v>
          </cell>
          <cell r="F214">
            <v>12</v>
          </cell>
          <cell r="H214" t="str">
            <v>Селиверстова Екатерина</v>
          </cell>
          <cell r="I214" t="str">
            <v>1998</v>
          </cell>
          <cell r="J214" t="str">
            <v>б/р</v>
          </cell>
          <cell r="K214" t="str">
            <v>ж</v>
          </cell>
          <cell r="L214" t="str">
            <v>А_2</v>
          </cell>
          <cell r="M214">
            <v>4990415</v>
          </cell>
          <cell r="N214">
            <v>1</v>
          </cell>
          <cell r="P214">
            <v>2</v>
          </cell>
          <cell r="Q214">
            <v>0</v>
          </cell>
          <cell r="R214">
            <v>1998</v>
          </cell>
          <cell r="U214" t="str">
            <v/>
          </cell>
        </row>
        <row r="215">
          <cell r="A215" t="str">
            <v>18.13</v>
          </cell>
          <cell r="B215" t="str">
            <v>ГБОУ СОШ №654 им.А.Д.Фридмана -2</v>
          </cell>
          <cell r="C215" t="str">
            <v>ЮВАО</v>
          </cell>
          <cell r="D215" t="str">
            <v>Шелгачев А.В.</v>
          </cell>
          <cell r="E215" t="str">
            <v>18.13</v>
          </cell>
          <cell r="F215">
            <v>13</v>
          </cell>
          <cell r="H215" t="str">
            <v>Маркович Александр</v>
          </cell>
          <cell r="I215" t="str">
            <v>1997</v>
          </cell>
          <cell r="J215" t="str">
            <v>б/р</v>
          </cell>
          <cell r="K215" t="str">
            <v>м</v>
          </cell>
          <cell r="L215" t="str">
            <v>А_2</v>
          </cell>
          <cell r="M215">
            <v>4990363</v>
          </cell>
          <cell r="N215">
            <v>1</v>
          </cell>
          <cell r="O215" t="str">
            <v>м 2</v>
          </cell>
          <cell r="P215">
            <v>2</v>
          </cell>
          <cell r="Q215">
            <v>0</v>
          </cell>
          <cell r="R215">
            <v>1997</v>
          </cell>
          <cell r="U215" t="str">
            <v/>
          </cell>
        </row>
        <row r="216">
          <cell r="A216" t="str">
            <v>14.13</v>
          </cell>
          <cell r="B216" t="str">
            <v>ГБОУ ДТДиМ "Преображенский"</v>
          </cell>
          <cell r="C216" t="str">
            <v>ВАО</v>
          </cell>
          <cell r="D216" t="str">
            <v>Сафронова М.Ю.</v>
          </cell>
          <cell r="E216" t="str">
            <v>14.13</v>
          </cell>
          <cell r="F216">
            <v>13</v>
          </cell>
          <cell r="H216" t="str">
            <v>Терсков Илья</v>
          </cell>
          <cell r="I216" t="str">
            <v>2000</v>
          </cell>
          <cell r="J216" t="str">
            <v>1ю</v>
          </cell>
          <cell r="K216" t="str">
            <v>м</v>
          </cell>
          <cell r="L216" t="str">
            <v>А_2</v>
          </cell>
          <cell r="M216">
            <v>4990313</v>
          </cell>
          <cell r="N216">
            <v>1</v>
          </cell>
          <cell r="O216" t="str">
            <v>м 4</v>
          </cell>
          <cell r="P216">
            <v>2</v>
          </cell>
          <cell r="Q216">
            <v>1</v>
          </cell>
          <cell r="R216">
            <v>2000</v>
          </cell>
          <cell r="U216" t="str">
            <v/>
          </cell>
        </row>
        <row r="217">
          <cell r="A217" t="str">
            <v>14.14</v>
          </cell>
          <cell r="B217" t="str">
            <v>ГБОУ ДТДиМ "Преображенский"</v>
          </cell>
          <cell r="C217" t="str">
            <v>ВАО</v>
          </cell>
          <cell r="D217" t="str">
            <v>Сафронова М.Ю.</v>
          </cell>
          <cell r="E217" t="str">
            <v>14.14</v>
          </cell>
          <cell r="F217">
            <v>14</v>
          </cell>
          <cell r="H217" t="str">
            <v>Лизунов Александр</v>
          </cell>
          <cell r="I217" t="str">
            <v>2000</v>
          </cell>
          <cell r="J217" t="str">
            <v>1ю</v>
          </cell>
          <cell r="K217" t="str">
            <v>м</v>
          </cell>
          <cell r="L217" t="str">
            <v>А_2</v>
          </cell>
          <cell r="M217">
            <v>4990474</v>
          </cell>
          <cell r="N217">
            <v>1</v>
          </cell>
          <cell r="O217" t="str">
            <v>м 4</v>
          </cell>
          <cell r="P217">
            <v>2</v>
          </cell>
          <cell r="Q217">
            <v>1</v>
          </cell>
          <cell r="R217">
            <v>2000</v>
          </cell>
          <cell r="U217" t="str">
            <v/>
          </cell>
        </row>
        <row r="218">
          <cell r="A218" t="str">
            <v>14.15</v>
          </cell>
          <cell r="B218" t="str">
            <v>ГБОУ ДТДиМ "Преображенский"</v>
          </cell>
          <cell r="C218" t="str">
            <v>ВАО</v>
          </cell>
          <cell r="D218" t="str">
            <v>Сафронова М.Ю.</v>
          </cell>
          <cell r="E218" t="str">
            <v>14.15</v>
          </cell>
          <cell r="F218">
            <v>15</v>
          </cell>
          <cell r="H218" t="str">
            <v>Лапкина Алина</v>
          </cell>
          <cell r="I218" t="str">
            <v>2000</v>
          </cell>
          <cell r="J218" t="str">
            <v>1ю</v>
          </cell>
          <cell r="K218" t="str">
            <v>ж</v>
          </cell>
          <cell r="L218" t="str">
            <v>А_2</v>
          </cell>
          <cell r="M218">
            <v>4507447</v>
          </cell>
          <cell r="N218">
            <v>1</v>
          </cell>
          <cell r="O218" t="str">
            <v>см 3</v>
          </cell>
          <cell r="P218">
            <v>2</v>
          </cell>
          <cell r="Q218">
            <v>1</v>
          </cell>
          <cell r="R218">
            <v>2000</v>
          </cell>
          <cell r="U218" t="str">
            <v/>
          </cell>
        </row>
        <row r="219">
          <cell r="A219" t="str">
            <v>34.9</v>
          </cell>
          <cell r="B219" t="str">
            <v>Эдельвейс Чертаново-Южное 2</v>
          </cell>
          <cell r="C219" t="str">
            <v>ЮАО</v>
          </cell>
          <cell r="D219" t="str">
            <v>Хлякин А.А.</v>
          </cell>
          <cell r="E219" t="str">
            <v>34.9</v>
          </cell>
          <cell r="F219">
            <v>9</v>
          </cell>
          <cell r="H219" t="str">
            <v>Печенкина Екатерина</v>
          </cell>
          <cell r="I219" t="str">
            <v>2000</v>
          </cell>
          <cell r="J219" t="str">
            <v>б/р</v>
          </cell>
          <cell r="K219" t="str">
            <v>ж</v>
          </cell>
          <cell r="L219" t="str">
            <v>А_2</v>
          </cell>
          <cell r="M219">
            <v>4990480</v>
          </cell>
          <cell r="N219">
            <v>1</v>
          </cell>
          <cell r="Q219">
            <v>0</v>
          </cell>
          <cell r="R219">
            <v>2000</v>
          </cell>
          <cell r="U219" t="str">
            <v/>
          </cell>
        </row>
        <row r="220">
          <cell r="A220" t="str">
            <v>34.10</v>
          </cell>
          <cell r="B220" t="str">
            <v>Эдельвейс Чертаново-Южное 2</v>
          </cell>
          <cell r="C220" t="str">
            <v>ЮАО</v>
          </cell>
          <cell r="D220" t="str">
            <v>Хлякин А.А.</v>
          </cell>
          <cell r="E220" t="str">
            <v>34.10</v>
          </cell>
          <cell r="F220">
            <v>10</v>
          </cell>
          <cell r="H220" t="str">
            <v>Батеин Дмитрий</v>
          </cell>
          <cell r="I220" t="str">
            <v>1998</v>
          </cell>
          <cell r="J220" t="str">
            <v>б/р</v>
          </cell>
          <cell r="K220" t="str">
            <v>м</v>
          </cell>
          <cell r="L220" t="str">
            <v>А_2</v>
          </cell>
          <cell r="M220">
            <v>4990422</v>
          </cell>
          <cell r="N220">
            <v>1</v>
          </cell>
          <cell r="Q220">
            <v>0</v>
          </cell>
          <cell r="R220">
            <v>1998</v>
          </cell>
          <cell r="U220" t="str">
            <v/>
          </cell>
        </row>
        <row r="221">
          <cell r="A221" t="str">
            <v>34.11</v>
          </cell>
          <cell r="B221" t="str">
            <v>Эдельвейс Чертаново-Южное 2</v>
          </cell>
          <cell r="C221" t="str">
            <v>ЮАО</v>
          </cell>
          <cell r="D221" t="str">
            <v>Хлякин А.А.</v>
          </cell>
          <cell r="E221" t="str">
            <v>34.11</v>
          </cell>
          <cell r="F221">
            <v>11</v>
          </cell>
          <cell r="H221" t="str">
            <v>Палкина Дарья</v>
          </cell>
          <cell r="I221" t="str">
            <v>1999</v>
          </cell>
          <cell r="J221" t="str">
            <v>б/р</v>
          </cell>
          <cell r="K221" t="str">
            <v>ж</v>
          </cell>
          <cell r="L221" t="str">
            <v>А_2</v>
          </cell>
          <cell r="M221">
            <v>4507491</v>
          </cell>
          <cell r="N221">
            <v>1</v>
          </cell>
          <cell r="O221" t="str">
            <v>см 2</v>
          </cell>
          <cell r="Q221">
            <v>0</v>
          </cell>
          <cell r="R221">
            <v>1999</v>
          </cell>
          <cell r="U221" t="str">
            <v/>
          </cell>
        </row>
        <row r="222">
          <cell r="A222" t="str">
            <v>35.1</v>
          </cell>
          <cell r="B222" t="str">
            <v>ГБОУ СОШ №1321 "Ковчег"</v>
          </cell>
          <cell r="C222" t="str">
            <v>ЮВАО</v>
          </cell>
          <cell r="D222" t="str">
            <v>Смирнов Э.А.</v>
          </cell>
          <cell r="E222" t="str">
            <v>35.1</v>
          </cell>
          <cell r="F222">
            <v>1</v>
          </cell>
          <cell r="H222" t="str">
            <v>Плигин Елисей</v>
          </cell>
          <cell r="I222" t="str">
            <v>1999</v>
          </cell>
          <cell r="J222" t="str">
            <v>б/р</v>
          </cell>
          <cell r="K222" t="str">
            <v>м</v>
          </cell>
          <cell r="L222" t="str">
            <v>А_2</v>
          </cell>
          <cell r="M222">
            <v>4990355</v>
          </cell>
          <cell r="N222">
            <v>1</v>
          </cell>
          <cell r="Q222">
            <v>0</v>
          </cell>
          <cell r="R222">
            <v>1999</v>
          </cell>
          <cell r="U222" t="str">
            <v/>
          </cell>
        </row>
        <row r="223">
          <cell r="A223" t="str">
            <v>35.2</v>
          </cell>
          <cell r="B223" t="str">
            <v>ГБОУ СОШ №1321 "Ковчег"</v>
          </cell>
          <cell r="C223" t="str">
            <v>ЮВАО</v>
          </cell>
          <cell r="D223" t="str">
            <v>Смирнов Э.А.</v>
          </cell>
          <cell r="E223" t="str">
            <v>35.2</v>
          </cell>
          <cell r="F223">
            <v>2</v>
          </cell>
          <cell r="H223" t="str">
            <v>Хохлов Даниил</v>
          </cell>
          <cell r="I223" t="str">
            <v>1999</v>
          </cell>
          <cell r="J223" t="str">
            <v>б/р</v>
          </cell>
          <cell r="K223" t="str">
            <v>м</v>
          </cell>
          <cell r="L223" t="str">
            <v>А_2</v>
          </cell>
          <cell r="M223">
            <v>4990407</v>
          </cell>
          <cell r="N223">
            <v>1</v>
          </cell>
          <cell r="Q223">
            <v>0</v>
          </cell>
          <cell r="R223">
            <v>1999</v>
          </cell>
          <cell r="U223" t="str">
            <v/>
          </cell>
        </row>
        <row r="224">
          <cell r="A224" t="str">
            <v>35.3</v>
          </cell>
          <cell r="B224" t="str">
            <v>ГБОУ СОШ №1321 "Ковчег"</v>
          </cell>
          <cell r="C224" t="str">
            <v>ЮВАО</v>
          </cell>
          <cell r="D224" t="str">
            <v>Смирнов Э.А.</v>
          </cell>
          <cell r="E224" t="str">
            <v>35.3</v>
          </cell>
          <cell r="F224">
            <v>3</v>
          </cell>
          <cell r="H224" t="str">
            <v>Конопля Илья</v>
          </cell>
          <cell r="I224" t="str">
            <v>1999</v>
          </cell>
          <cell r="J224" t="str">
            <v>б/р</v>
          </cell>
          <cell r="K224" t="str">
            <v>м</v>
          </cell>
          <cell r="L224" t="str">
            <v>А_2</v>
          </cell>
          <cell r="M224">
            <v>4507483</v>
          </cell>
          <cell r="N224">
            <v>1</v>
          </cell>
          <cell r="Q224">
            <v>0</v>
          </cell>
          <cell r="R224">
            <v>1999</v>
          </cell>
          <cell r="U224" t="str">
            <v/>
          </cell>
        </row>
        <row r="225">
          <cell r="A225" t="str">
            <v>35.4</v>
          </cell>
          <cell r="B225" t="str">
            <v>ГБОУ СОШ №1321 "Ковчег"</v>
          </cell>
          <cell r="C225" t="str">
            <v>ЮВАО</v>
          </cell>
          <cell r="D225" t="str">
            <v>Смирнов Э.А.</v>
          </cell>
          <cell r="E225" t="str">
            <v>35.4</v>
          </cell>
          <cell r="F225">
            <v>4</v>
          </cell>
          <cell r="H225" t="str">
            <v>Исмаилова Таттыгуль</v>
          </cell>
          <cell r="I225" t="str">
            <v>1999</v>
          </cell>
          <cell r="J225" t="str">
            <v>б/р</v>
          </cell>
          <cell r="K225" t="str">
            <v>ж</v>
          </cell>
          <cell r="L225" t="str">
            <v>А_2</v>
          </cell>
          <cell r="M225">
            <v>4990416</v>
          </cell>
          <cell r="N225">
            <v>1</v>
          </cell>
          <cell r="Q225">
            <v>0</v>
          </cell>
          <cell r="R225">
            <v>1999</v>
          </cell>
          <cell r="U225" t="str">
            <v/>
          </cell>
        </row>
        <row r="226">
          <cell r="A226" t="str">
            <v>35.5</v>
          </cell>
          <cell r="B226" t="str">
            <v>ГБОУ СОШ №1321 "Ковчег"</v>
          </cell>
          <cell r="C226" t="str">
            <v>ЮВАО</v>
          </cell>
          <cell r="D226" t="str">
            <v>Смирнов Э.А.</v>
          </cell>
          <cell r="E226" t="str">
            <v>35.5</v>
          </cell>
          <cell r="F226">
            <v>5</v>
          </cell>
          <cell r="H226" t="str">
            <v>Руденко Александр</v>
          </cell>
          <cell r="I226" t="str">
            <v>2000</v>
          </cell>
          <cell r="J226" t="str">
            <v>б/р</v>
          </cell>
          <cell r="K226" t="str">
            <v>м</v>
          </cell>
          <cell r="L226" t="str">
            <v>А_2</v>
          </cell>
          <cell r="M226">
            <v>4990448</v>
          </cell>
          <cell r="N226">
            <v>1</v>
          </cell>
          <cell r="Q226">
            <v>0</v>
          </cell>
          <cell r="R226">
            <v>2000</v>
          </cell>
          <cell r="U226" t="str">
            <v/>
          </cell>
        </row>
        <row r="227">
          <cell r="A227" t="str">
            <v>35.6</v>
          </cell>
          <cell r="B227" t="str">
            <v>ГБОУ СОШ №1321 "Ковчег"</v>
          </cell>
          <cell r="C227" t="str">
            <v>ЮВАО</v>
          </cell>
          <cell r="D227" t="str">
            <v>Смирнов Э.А.</v>
          </cell>
          <cell r="E227" t="str">
            <v>35.6</v>
          </cell>
          <cell r="F227">
            <v>6</v>
          </cell>
          <cell r="H227" t="str">
            <v>Кубанцев Никита</v>
          </cell>
          <cell r="I227" t="str">
            <v>2000</v>
          </cell>
          <cell r="J227" t="str">
            <v>б/р</v>
          </cell>
          <cell r="K227" t="str">
            <v>м</v>
          </cell>
          <cell r="L227" t="str">
            <v>А_2</v>
          </cell>
          <cell r="M227">
            <v>4507460</v>
          </cell>
          <cell r="N227">
            <v>1</v>
          </cell>
          <cell r="Q227">
            <v>0</v>
          </cell>
          <cell r="R227">
            <v>2000</v>
          </cell>
          <cell r="U227" t="str">
            <v/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270</v>
          </cell>
        </row>
        <row r="2">
          <cell r="E2" t="str">
            <v>22.2</v>
          </cell>
          <cell r="F2">
            <v>2</v>
          </cell>
          <cell r="H2" t="str">
            <v>Лурье Павел</v>
          </cell>
          <cell r="I2" t="str">
            <v>1997</v>
          </cell>
          <cell r="J2" t="str">
            <v>б/р</v>
          </cell>
          <cell r="K2" t="str">
            <v>м</v>
          </cell>
          <cell r="L2" t="str">
            <v>А_2</v>
          </cell>
          <cell r="M2">
            <v>4507459</v>
          </cell>
          <cell r="N2">
            <v>1</v>
          </cell>
          <cell r="O2" t="str">
            <v>см</v>
          </cell>
          <cell r="P2">
            <v>22</v>
          </cell>
          <cell r="Q2">
            <v>0</v>
          </cell>
          <cell r="R2">
            <v>1997</v>
          </cell>
          <cell r="U2" t="str">
            <v/>
          </cell>
        </row>
        <row r="3">
          <cell r="E3" t="str">
            <v>22.3</v>
          </cell>
          <cell r="F3">
            <v>3</v>
          </cell>
          <cell r="H3" t="str">
            <v>Лурье Евгений</v>
          </cell>
          <cell r="I3" t="str">
            <v>1997</v>
          </cell>
          <cell r="J3" t="str">
            <v>б/р</v>
          </cell>
          <cell r="K3" t="str">
            <v>м</v>
          </cell>
          <cell r="L3" t="str">
            <v>А_2</v>
          </cell>
          <cell r="M3">
            <v>4507462</v>
          </cell>
          <cell r="N3">
            <v>1</v>
          </cell>
          <cell r="O3" t="str">
            <v>м</v>
          </cell>
          <cell r="P3">
            <v>22</v>
          </cell>
          <cell r="Q3">
            <v>0</v>
          </cell>
          <cell r="R3">
            <v>1997</v>
          </cell>
          <cell r="U3" t="str">
            <v/>
          </cell>
        </row>
        <row r="4">
          <cell r="E4" t="str">
            <v>22.7</v>
          </cell>
          <cell r="F4">
            <v>7</v>
          </cell>
          <cell r="H4" t="str">
            <v>Аль-Курди Ричард</v>
          </cell>
          <cell r="I4" t="str">
            <v>1998</v>
          </cell>
          <cell r="J4" t="str">
            <v>б/р</v>
          </cell>
          <cell r="K4" t="str">
            <v>м</v>
          </cell>
          <cell r="L4" t="str">
            <v>А_2</v>
          </cell>
          <cell r="M4">
            <v>4990404</v>
          </cell>
          <cell r="N4">
            <v>1</v>
          </cell>
          <cell r="O4" t="str">
            <v>м 1</v>
          </cell>
          <cell r="P4">
            <v>22</v>
          </cell>
          <cell r="Q4">
            <v>0</v>
          </cell>
          <cell r="R4">
            <v>1998</v>
          </cell>
          <cell r="U4" t="str">
            <v/>
          </cell>
        </row>
        <row r="5">
          <cell r="E5" t="str">
            <v>22.4</v>
          </cell>
          <cell r="F5">
            <v>4</v>
          </cell>
          <cell r="H5" t="str">
            <v>Маркелов Григорий</v>
          </cell>
          <cell r="I5" t="str">
            <v>1996</v>
          </cell>
          <cell r="J5" t="str">
            <v>б/р</v>
          </cell>
          <cell r="K5" t="str">
            <v>м</v>
          </cell>
          <cell r="L5" t="str">
            <v>А_2</v>
          </cell>
          <cell r="M5">
            <v>4990427</v>
          </cell>
          <cell r="N5">
            <v>1</v>
          </cell>
          <cell r="O5" t="str">
            <v>м</v>
          </cell>
          <cell r="P5">
            <v>22</v>
          </cell>
          <cell r="Q5">
            <v>0</v>
          </cell>
          <cell r="R5">
            <v>1996</v>
          </cell>
          <cell r="U5" t="str">
            <v/>
          </cell>
        </row>
        <row r="6">
          <cell r="E6" t="str">
            <v>22.9</v>
          </cell>
          <cell r="F6">
            <v>9</v>
          </cell>
          <cell r="H6" t="str">
            <v>Изотова Татьяна</v>
          </cell>
          <cell r="I6" t="str">
            <v>1995</v>
          </cell>
          <cell r="J6" t="str">
            <v>II</v>
          </cell>
          <cell r="K6" t="str">
            <v>ж</v>
          </cell>
          <cell r="L6" t="str">
            <v>А_2</v>
          </cell>
          <cell r="M6">
            <v>4990438</v>
          </cell>
          <cell r="N6">
            <v>1</v>
          </cell>
          <cell r="O6" t="str">
            <v>см</v>
          </cell>
          <cell r="P6">
            <v>22</v>
          </cell>
          <cell r="Q6">
            <v>3</v>
          </cell>
          <cell r="R6">
            <v>1995</v>
          </cell>
          <cell r="U6" t="str">
            <v/>
          </cell>
        </row>
        <row r="7">
          <cell r="E7" t="str">
            <v>22.1</v>
          </cell>
          <cell r="F7">
            <v>1</v>
          </cell>
          <cell r="H7" t="str">
            <v>Алекссеев Никита</v>
          </cell>
          <cell r="I7" t="str">
            <v>1996</v>
          </cell>
          <cell r="J7" t="str">
            <v>б/р</v>
          </cell>
          <cell r="K7" t="str">
            <v>м</v>
          </cell>
          <cell r="L7" t="str">
            <v>А_2</v>
          </cell>
          <cell r="M7">
            <v>4990478</v>
          </cell>
          <cell r="N7">
            <v>1</v>
          </cell>
          <cell r="O7" t="str">
            <v>м 1</v>
          </cell>
          <cell r="P7">
            <v>22</v>
          </cell>
          <cell r="Q7">
            <v>0</v>
          </cell>
          <cell r="R7">
            <v>1996</v>
          </cell>
          <cell r="U7" t="str">
            <v/>
          </cell>
        </row>
        <row r="8">
          <cell r="E8" t="str">
            <v>22.6</v>
          </cell>
          <cell r="F8">
            <v>6</v>
          </cell>
          <cell r="H8" t="str">
            <v>Маркелов Иван</v>
          </cell>
          <cell r="I8" t="str">
            <v>1999</v>
          </cell>
          <cell r="J8" t="str">
            <v>б/р</v>
          </cell>
          <cell r="K8" t="str">
            <v>м</v>
          </cell>
          <cell r="L8" t="str">
            <v>А_2</v>
          </cell>
          <cell r="M8">
            <v>4507469</v>
          </cell>
          <cell r="N8">
            <v>1</v>
          </cell>
          <cell r="Q8">
            <v>0</v>
          </cell>
          <cell r="R8">
            <v>1999</v>
          </cell>
          <cell r="U8" t="str">
            <v/>
          </cell>
        </row>
        <row r="9">
          <cell r="E9" t="str">
            <v>22.5</v>
          </cell>
          <cell r="F9">
            <v>5</v>
          </cell>
          <cell r="H9" t="str">
            <v>Васильченко Иван</v>
          </cell>
          <cell r="I9" t="str">
            <v>1999</v>
          </cell>
          <cell r="J9" t="str">
            <v>б/р</v>
          </cell>
          <cell r="K9" t="str">
            <v>м</v>
          </cell>
          <cell r="L9" t="str">
            <v>А_2</v>
          </cell>
          <cell r="M9">
            <v>4990457</v>
          </cell>
          <cell r="N9">
            <v>1</v>
          </cell>
          <cell r="Q9">
            <v>0</v>
          </cell>
          <cell r="R9">
            <v>1999</v>
          </cell>
          <cell r="U9" t="str">
            <v/>
          </cell>
        </row>
        <row r="10">
          <cell r="E10" t="str">
            <v>22.8</v>
          </cell>
          <cell r="F10">
            <v>8</v>
          </cell>
          <cell r="H10" t="str">
            <v>Каныгин Данила</v>
          </cell>
          <cell r="I10" t="str">
            <v>1996</v>
          </cell>
          <cell r="J10" t="str">
            <v>б/р</v>
          </cell>
          <cell r="K10" t="str">
            <v>м</v>
          </cell>
          <cell r="L10" t="str">
            <v>А_2</v>
          </cell>
          <cell r="Q10">
            <v>0</v>
          </cell>
          <cell r="R10">
            <v>1996</v>
          </cell>
          <cell r="U10" t="str">
            <v/>
          </cell>
        </row>
        <row r="11">
          <cell r="E11" t="str">
            <v>27.5</v>
          </cell>
          <cell r="F11">
            <v>5</v>
          </cell>
          <cell r="H11" t="str">
            <v>Козаков Никита</v>
          </cell>
          <cell r="I11" t="str">
            <v>1997</v>
          </cell>
          <cell r="J11" t="str">
            <v>б/р</v>
          </cell>
          <cell r="K11" t="str">
            <v>м</v>
          </cell>
          <cell r="L11" t="str">
            <v>А_2</v>
          </cell>
          <cell r="M11">
            <v>4507482</v>
          </cell>
          <cell r="N11">
            <v>1</v>
          </cell>
          <cell r="O11" t="str">
            <v>см 3</v>
          </cell>
          <cell r="P11">
            <v>27</v>
          </cell>
          <cell r="Q11">
            <v>0</v>
          </cell>
          <cell r="R11">
            <v>1997</v>
          </cell>
          <cell r="U11" t="str">
            <v/>
          </cell>
        </row>
        <row r="12">
          <cell r="E12" t="str">
            <v>27.9</v>
          </cell>
          <cell r="F12">
            <v>9</v>
          </cell>
          <cell r="H12" t="str">
            <v>Русских Даниил</v>
          </cell>
          <cell r="I12" t="str">
            <v>1998</v>
          </cell>
          <cell r="J12" t="str">
            <v>б/р</v>
          </cell>
          <cell r="K12" t="str">
            <v>м</v>
          </cell>
          <cell r="L12" t="str">
            <v>А_2</v>
          </cell>
          <cell r="M12">
            <v>4990323</v>
          </cell>
          <cell r="N12">
            <v>1</v>
          </cell>
          <cell r="O12" t="str">
            <v>м 4</v>
          </cell>
          <cell r="P12">
            <v>27</v>
          </cell>
          <cell r="Q12">
            <v>0</v>
          </cell>
          <cell r="R12">
            <v>1998</v>
          </cell>
          <cell r="U12" t="str">
            <v/>
          </cell>
        </row>
        <row r="13">
          <cell r="E13" t="str">
            <v>27.8</v>
          </cell>
          <cell r="F13">
            <v>8</v>
          </cell>
          <cell r="H13" t="str">
            <v>Пищулина Дарья</v>
          </cell>
          <cell r="I13" t="str">
            <v>2001</v>
          </cell>
          <cell r="J13" t="str">
            <v>б/р</v>
          </cell>
          <cell r="K13" t="str">
            <v>ж</v>
          </cell>
          <cell r="L13" t="str">
            <v>А_2</v>
          </cell>
          <cell r="M13">
            <v>4990365</v>
          </cell>
          <cell r="N13">
            <v>1</v>
          </cell>
          <cell r="O13" t="str">
            <v>см 2</v>
          </cell>
          <cell r="P13">
            <v>27</v>
          </cell>
          <cell r="Q13">
            <v>0</v>
          </cell>
          <cell r="R13">
            <v>2001</v>
          </cell>
          <cell r="U13" t="str">
            <v/>
          </cell>
        </row>
        <row r="14">
          <cell r="E14" t="str">
            <v>27.4</v>
          </cell>
          <cell r="F14">
            <v>4</v>
          </cell>
          <cell r="H14" t="str">
            <v>Капитонов Анттон</v>
          </cell>
          <cell r="I14" t="str">
            <v>1997</v>
          </cell>
          <cell r="J14" t="str">
            <v>б/р</v>
          </cell>
          <cell r="K14" t="str">
            <v>м</v>
          </cell>
          <cell r="L14" t="str">
            <v>А_2</v>
          </cell>
          <cell r="M14">
            <v>4990387</v>
          </cell>
          <cell r="N14">
            <v>1</v>
          </cell>
          <cell r="P14">
            <v>27</v>
          </cell>
          <cell r="Q14">
            <v>0</v>
          </cell>
          <cell r="R14">
            <v>1997</v>
          </cell>
          <cell r="U14" t="str">
            <v/>
          </cell>
        </row>
        <row r="15">
          <cell r="E15" t="str">
            <v>27.6</v>
          </cell>
          <cell r="F15">
            <v>6</v>
          </cell>
          <cell r="H15" t="str">
            <v>Марфин Михаил</v>
          </cell>
          <cell r="I15" t="str">
            <v>1998</v>
          </cell>
          <cell r="J15" t="str">
            <v>б/р</v>
          </cell>
          <cell r="K15" t="str">
            <v>м</v>
          </cell>
          <cell r="L15" t="str">
            <v>А_2</v>
          </cell>
          <cell r="M15">
            <v>4990449</v>
          </cell>
          <cell r="N15">
            <v>1</v>
          </cell>
          <cell r="O15" t="str">
            <v>м 4</v>
          </cell>
          <cell r="P15">
            <v>27</v>
          </cell>
          <cell r="Q15">
            <v>0</v>
          </cell>
          <cell r="R15">
            <v>1998</v>
          </cell>
          <cell r="U15" t="str">
            <v/>
          </cell>
        </row>
        <row r="16">
          <cell r="E16" t="str">
            <v>27.7</v>
          </cell>
          <cell r="F16">
            <v>7</v>
          </cell>
          <cell r="H16" t="str">
            <v>Мичурина Марина</v>
          </cell>
          <cell r="I16" t="str">
            <v>1997</v>
          </cell>
          <cell r="J16" t="str">
            <v>б/р</v>
          </cell>
          <cell r="K16" t="str">
            <v>ж</v>
          </cell>
          <cell r="L16" t="str">
            <v>А_2</v>
          </cell>
          <cell r="M16">
            <v>4990479</v>
          </cell>
          <cell r="N16">
            <v>1</v>
          </cell>
          <cell r="O16" t="str">
            <v>см 3</v>
          </cell>
          <cell r="P16">
            <v>27</v>
          </cell>
          <cell r="Q16">
            <v>0</v>
          </cell>
          <cell r="R16">
            <v>1997</v>
          </cell>
          <cell r="U16" t="str">
            <v/>
          </cell>
        </row>
        <row r="17">
          <cell r="E17" t="str">
            <v>27.10</v>
          </cell>
          <cell r="F17">
            <v>10</v>
          </cell>
          <cell r="H17" t="str">
            <v>Сычева Александра</v>
          </cell>
          <cell r="I17" t="str">
            <v>1996</v>
          </cell>
          <cell r="J17" t="str">
            <v>б/р</v>
          </cell>
          <cell r="K17" t="str">
            <v>ж</v>
          </cell>
          <cell r="L17" t="str">
            <v>А_2</v>
          </cell>
          <cell r="M17">
            <v>4990303</v>
          </cell>
          <cell r="N17">
            <v>1</v>
          </cell>
          <cell r="O17" t="str">
            <v>см 1</v>
          </cell>
          <cell r="Q17">
            <v>0</v>
          </cell>
          <cell r="R17">
            <v>1996</v>
          </cell>
          <cell r="U17" t="str">
            <v/>
          </cell>
        </row>
        <row r="18">
          <cell r="E18" t="str">
            <v>27.1</v>
          </cell>
          <cell r="F18">
            <v>1</v>
          </cell>
          <cell r="H18" t="str">
            <v>Асфандияров Буслат</v>
          </cell>
          <cell r="I18" t="str">
            <v>1998</v>
          </cell>
          <cell r="J18" t="str">
            <v>б/р</v>
          </cell>
          <cell r="K18" t="str">
            <v>м</v>
          </cell>
          <cell r="L18" t="str">
            <v>А_2</v>
          </cell>
          <cell r="M18">
            <v>4990352</v>
          </cell>
          <cell r="N18">
            <v>1</v>
          </cell>
          <cell r="O18" t="str">
            <v>см 1</v>
          </cell>
          <cell r="Q18">
            <v>0</v>
          </cell>
          <cell r="R18">
            <v>1998</v>
          </cell>
          <cell r="U18" t="str">
            <v/>
          </cell>
        </row>
        <row r="19">
          <cell r="E19" t="str">
            <v>27.3</v>
          </cell>
          <cell r="F19">
            <v>3</v>
          </cell>
          <cell r="H19" t="str">
            <v>Звягинцев Никита</v>
          </cell>
          <cell r="I19" t="str">
            <v>1999</v>
          </cell>
          <cell r="J19" t="str">
            <v>б/р</v>
          </cell>
          <cell r="K19" t="str">
            <v>м</v>
          </cell>
          <cell r="L19" t="str">
            <v>А_2</v>
          </cell>
          <cell r="M19">
            <v>4990469</v>
          </cell>
          <cell r="N19">
            <v>1</v>
          </cell>
          <cell r="O19" t="str">
            <v>см 2</v>
          </cell>
          <cell r="Q19">
            <v>0</v>
          </cell>
          <cell r="R19">
            <v>1999</v>
          </cell>
          <cell r="U19" t="str">
            <v/>
          </cell>
        </row>
        <row r="20">
          <cell r="E20" t="str">
            <v>27.2</v>
          </cell>
          <cell r="F20">
            <v>2</v>
          </cell>
          <cell r="H20" t="str">
            <v>Гуськов Дмитрий</v>
          </cell>
          <cell r="I20" t="str">
            <v>1998</v>
          </cell>
          <cell r="J20" t="str">
            <v>б/р</v>
          </cell>
          <cell r="K20" t="str">
            <v>м</v>
          </cell>
          <cell r="L20" t="str">
            <v>А_2</v>
          </cell>
          <cell r="Q20">
            <v>0</v>
          </cell>
          <cell r="R20">
            <v>1998</v>
          </cell>
          <cell r="U20" t="str">
            <v/>
          </cell>
        </row>
        <row r="21">
          <cell r="E21" t="str">
            <v>27.11</v>
          </cell>
          <cell r="F21">
            <v>11</v>
          </cell>
          <cell r="H21" t="str">
            <v>Энтин Михаил</v>
          </cell>
          <cell r="I21" t="str">
            <v>2000</v>
          </cell>
          <cell r="J21" t="str">
            <v>б/р</v>
          </cell>
          <cell r="K21" t="str">
            <v>м</v>
          </cell>
          <cell r="L21" t="str">
            <v>А_2</v>
          </cell>
          <cell r="Q21">
            <v>0</v>
          </cell>
          <cell r="R21">
            <v>2000</v>
          </cell>
          <cell r="U21" t="str">
            <v/>
          </cell>
        </row>
        <row r="22">
          <cell r="E22" t="str">
            <v>31.6</v>
          </cell>
          <cell r="F22">
            <v>6</v>
          </cell>
          <cell r="H22" t="str">
            <v>Спиридонова Александра</v>
          </cell>
          <cell r="I22" t="str">
            <v>2001</v>
          </cell>
          <cell r="J22" t="str">
            <v>б/р</v>
          </cell>
          <cell r="K22" t="str">
            <v>ж</v>
          </cell>
          <cell r="L22" t="str">
            <v>А_2</v>
          </cell>
          <cell r="M22">
            <v>4507448</v>
          </cell>
          <cell r="N22">
            <v>1</v>
          </cell>
          <cell r="O22" t="str">
            <v>см 3</v>
          </cell>
          <cell r="P22">
            <v>31</v>
          </cell>
          <cell r="Q22">
            <v>0</v>
          </cell>
          <cell r="R22">
            <v>2001</v>
          </cell>
          <cell r="U22" t="str">
            <v/>
          </cell>
        </row>
        <row r="23">
          <cell r="E23" t="str">
            <v>31.2</v>
          </cell>
          <cell r="F23">
            <v>2</v>
          </cell>
          <cell r="H23" t="str">
            <v>Маклаков Денис</v>
          </cell>
          <cell r="I23" t="str">
            <v>2000</v>
          </cell>
          <cell r="J23" t="str">
            <v>б/р</v>
          </cell>
          <cell r="K23" t="str">
            <v>м</v>
          </cell>
          <cell r="L23" t="str">
            <v>А_2</v>
          </cell>
          <cell r="M23">
            <v>4507461</v>
          </cell>
          <cell r="N23">
            <v>1</v>
          </cell>
          <cell r="O23" t="str">
            <v>см 2</v>
          </cell>
          <cell r="P23">
            <v>31</v>
          </cell>
          <cell r="Q23">
            <v>0</v>
          </cell>
          <cell r="R23">
            <v>2000</v>
          </cell>
          <cell r="U23" t="str">
            <v/>
          </cell>
        </row>
        <row r="24">
          <cell r="E24" t="str">
            <v>31.5</v>
          </cell>
          <cell r="F24">
            <v>5</v>
          </cell>
          <cell r="H24" t="str">
            <v>Жуков Богдан</v>
          </cell>
          <cell r="I24" t="str">
            <v>1998</v>
          </cell>
          <cell r="J24" t="str">
            <v>б/р</v>
          </cell>
          <cell r="K24" t="str">
            <v>м</v>
          </cell>
          <cell r="L24" t="str">
            <v>А_2</v>
          </cell>
          <cell r="M24">
            <v>4990349</v>
          </cell>
          <cell r="N24">
            <v>1</v>
          </cell>
          <cell r="O24" t="str">
            <v>см 3</v>
          </cell>
          <cell r="P24">
            <v>31</v>
          </cell>
          <cell r="Q24">
            <v>0</v>
          </cell>
          <cell r="R24">
            <v>1998</v>
          </cell>
          <cell r="U24" t="str">
            <v/>
          </cell>
        </row>
        <row r="25">
          <cell r="E25" t="str">
            <v>31.3</v>
          </cell>
          <cell r="F25">
            <v>3</v>
          </cell>
          <cell r="H25" t="str">
            <v>Шипилова Елизовета</v>
          </cell>
          <cell r="I25" t="str">
            <v>1999</v>
          </cell>
          <cell r="J25" t="str">
            <v>III</v>
          </cell>
          <cell r="K25" t="str">
            <v>ж</v>
          </cell>
          <cell r="L25" t="str">
            <v>А_2</v>
          </cell>
          <cell r="M25">
            <v>4990372</v>
          </cell>
          <cell r="N25">
            <v>1</v>
          </cell>
          <cell r="O25" t="str">
            <v>см 1</v>
          </cell>
          <cell r="P25">
            <v>31</v>
          </cell>
          <cell r="Q25">
            <v>1</v>
          </cell>
          <cell r="R25">
            <v>1999</v>
          </cell>
          <cell r="U25" t="str">
            <v/>
          </cell>
        </row>
        <row r="26">
          <cell r="E26" t="str">
            <v>31.1</v>
          </cell>
          <cell r="F26">
            <v>1</v>
          </cell>
          <cell r="H26" t="str">
            <v>Роджерс Раймон</v>
          </cell>
          <cell r="I26" t="str">
            <v>1998</v>
          </cell>
          <cell r="J26" t="str">
            <v>III</v>
          </cell>
          <cell r="K26" t="str">
            <v>м</v>
          </cell>
          <cell r="L26" t="str">
            <v>А_2</v>
          </cell>
          <cell r="M26">
            <v>4990398</v>
          </cell>
          <cell r="N26">
            <v>1</v>
          </cell>
          <cell r="O26" t="str">
            <v>см 1</v>
          </cell>
          <cell r="P26">
            <v>31</v>
          </cell>
          <cell r="Q26">
            <v>1</v>
          </cell>
          <cell r="R26">
            <v>1998</v>
          </cell>
          <cell r="U26" t="str">
            <v/>
          </cell>
        </row>
        <row r="27">
          <cell r="E27" t="str">
            <v>31.4</v>
          </cell>
          <cell r="F27">
            <v>4</v>
          </cell>
          <cell r="H27" t="str">
            <v>Филимонова Дарья</v>
          </cell>
          <cell r="I27" t="str">
            <v>2000</v>
          </cell>
          <cell r="J27" t="str">
            <v>б/р</v>
          </cell>
          <cell r="K27" t="str">
            <v>ж</v>
          </cell>
          <cell r="L27" t="str">
            <v>А_2</v>
          </cell>
          <cell r="M27">
            <v>4990462</v>
          </cell>
          <cell r="N27">
            <v>1</v>
          </cell>
          <cell r="O27" t="str">
            <v>см 2</v>
          </cell>
          <cell r="P27">
            <v>31</v>
          </cell>
          <cell r="Q27">
            <v>0</v>
          </cell>
          <cell r="R27">
            <v>2000</v>
          </cell>
          <cell r="U27" t="str">
            <v/>
          </cell>
        </row>
        <row r="28">
          <cell r="E28" t="str">
            <v>25.11</v>
          </cell>
          <cell r="F28">
            <v>11</v>
          </cell>
          <cell r="H28" t="str">
            <v>Демина Алена</v>
          </cell>
          <cell r="I28" t="str">
            <v>1994</v>
          </cell>
          <cell r="J28" t="str">
            <v>б/р</v>
          </cell>
          <cell r="K28" t="str">
            <v>ж</v>
          </cell>
          <cell r="L28" t="str">
            <v>А_2</v>
          </cell>
          <cell r="M28">
            <v>4990426</v>
          </cell>
          <cell r="N28">
            <v>1</v>
          </cell>
          <cell r="Q28">
            <v>0</v>
          </cell>
          <cell r="R28">
            <v>1994</v>
          </cell>
          <cell r="U28" t="str">
            <v/>
          </cell>
        </row>
        <row r="29">
          <cell r="E29" t="str">
            <v>30.3</v>
          </cell>
          <cell r="F29">
            <v>3</v>
          </cell>
          <cell r="H29" t="str">
            <v>Осипов Максим</v>
          </cell>
          <cell r="I29" t="str">
            <v>1995</v>
          </cell>
          <cell r="J29" t="str">
            <v>I</v>
          </cell>
          <cell r="K29" t="str">
            <v>м</v>
          </cell>
          <cell r="L29" t="str">
            <v>А_2</v>
          </cell>
          <cell r="M29">
            <v>4990343</v>
          </cell>
          <cell r="N29">
            <v>1</v>
          </cell>
          <cell r="O29" t="str">
            <v>см 1</v>
          </cell>
          <cell r="P29">
            <v>30</v>
          </cell>
          <cell r="Q29">
            <v>10</v>
          </cell>
          <cell r="R29">
            <v>1995</v>
          </cell>
          <cell r="U29" t="str">
            <v/>
          </cell>
        </row>
        <row r="30">
          <cell r="E30" t="str">
            <v>30.2</v>
          </cell>
          <cell r="F30">
            <v>2</v>
          </cell>
          <cell r="H30" t="str">
            <v>Амелин Николай</v>
          </cell>
          <cell r="I30" t="str">
            <v>1996</v>
          </cell>
          <cell r="J30" t="str">
            <v>I</v>
          </cell>
          <cell r="K30" t="str">
            <v>м</v>
          </cell>
          <cell r="L30" t="str">
            <v>А_2</v>
          </cell>
          <cell r="M30">
            <v>4990360</v>
          </cell>
          <cell r="N30">
            <v>1</v>
          </cell>
          <cell r="O30" t="str">
            <v>м 2</v>
          </cell>
          <cell r="P30">
            <v>30</v>
          </cell>
          <cell r="Q30">
            <v>10</v>
          </cell>
          <cell r="R30">
            <v>1996</v>
          </cell>
          <cell r="U30" t="str">
            <v/>
          </cell>
        </row>
        <row r="31">
          <cell r="E31" t="str">
            <v>30.1</v>
          </cell>
          <cell r="F31">
            <v>1</v>
          </cell>
          <cell r="H31" t="str">
            <v>Ольховский Василий</v>
          </cell>
          <cell r="I31" t="str">
            <v>1996</v>
          </cell>
          <cell r="J31" t="str">
            <v>КМС</v>
          </cell>
          <cell r="K31" t="str">
            <v>м</v>
          </cell>
          <cell r="L31" t="str">
            <v>А_2</v>
          </cell>
          <cell r="M31">
            <v>4990368</v>
          </cell>
          <cell r="N31">
            <v>1</v>
          </cell>
          <cell r="O31" t="str">
            <v>м 1</v>
          </cell>
          <cell r="P31">
            <v>30</v>
          </cell>
          <cell r="Q31">
            <v>30</v>
          </cell>
          <cell r="R31">
            <v>1996</v>
          </cell>
          <cell r="U31" t="str">
            <v/>
          </cell>
        </row>
        <row r="32">
          <cell r="E32" t="str">
            <v>30.7</v>
          </cell>
          <cell r="F32">
            <v>7</v>
          </cell>
          <cell r="H32" t="str">
            <v>Смолехо Ксения</v>
          </cell>
          <cell r="I32" t="str">
            <v>1997</v>
          </cell>
          <cell r="J32" t="str">
            <v>II</v>
          </cell>
          <cell r="K32" t="str">
            <v>ж</v>
          </cell>
          <cell r="L32" t="str">
            <v>А_2</v>
          </cell>
          <cell r="M32">
            <v>4990423</v>
          </cell>
          <cell r="N32">
            <v>1</v>
          </cell>
          <cell r="O32" t="str">
            <v>см 1</v>
          </cell>
          <cell r="P32">
            <v>30</v>
          </cell>
          <cell r="Q32">
            <v>3</v>
          </cell>
          <cell r="R32">
            <v>1997</v>
          </cell>
          <cell r="U32" t="str">
            <v/>
          </cell>
        </row>
        <row r="33">
          <cell r="E33" t="str">
            <v>30.4</v>
          </cell>
          <cell r="F33">
            <v>4</v>
          </cell>
          <cell r="H33" t="str">
            <v>Девятов Владислав</v>
          </cell>
          <cell r="I33" t="str">
            <v>1995</v>
          </cell>
          <cell r="J33" t="str">
            <v>II</v>
          </cell>
          <cell r="K33" t="str">
            <v>м</v>
          </cell>
          <cell r="L33" t="str">
            <v>А_2</v>
          </cell>
          <cell r="M33">
            <v>4990443</v>
          </cell>
          <cell r="N33">
            <v>1</v>
          </cell>
          <cell r="O33" t="str">
            <v>м 1</v>
          </cell>
          <cell r="P33">
            <v>30</v>
          </cell>
          <cell r="Q33">
            <v>3</v>
          </cell>
          <cell r="R33">
            <v>1995</v>
          </cell>
          <cell r="U33" t="str">
            <v/>
          </cell>
        </row>
        <row r="34">
          <cell r="E34" t="str">
            <v>30.6</v>
          </cell>
          <cell r="F34">
            <v>6</v>
          </cell>
          <cell r="H34" t="str">
            <v>Барамбой Владислав</v>
          </cell>
          <cell r="I34" t="str">
            <v>1996</v>
          </cell>
          <cell r="J34" t="str">
            <v>I</v>
          </cell>
          <cell r="K34" t="str">
            <v>м</v>
          </cell>
          <cell r="L34" t="str">
            <v>А_2</v>
          </cell>
          <cell r="M34">
            <v>4990481</v>
          </cell>
          <cell r="N34">
            <v>1</v>
          </cell>
          <cell r="O34" t="str">
            <v>м 2</v>
          </cell>
          <cell r="P34">
            <v>30</v>
          </cell>
          <cell r="Q34">
            <v>10</v>
          </cell>
          <cell r="R34">
            <v>1996</v>
          </cell>
          <cell r="U34" t="str">
            <v/>
          </cell>
        </row>
        <row r="35">
          <cell r="E35" t="str">
            <v>30.5</v>
          </cell>
          <cell r="F35">
            <v>5</v>
          </cell>
          <cell r="H35" t="str">
            <v>Лаишев Амир</v>
          </cell>
          <cell r="I35" t="str">
            <v>1997</v>
          </cell>
          <cell r="J35" t="str">
            <v>II</v>
          </cell>
          <cell r="K35" t="str">
            <v>м</v>
          </cell>
          <cell r="L35" t="str">
            <v>А_2</v>
          </cell>
          <cell r="M35">
            <v>4990413</v>
          </cell>
          <cell r="N35">
            <v>1</v>
          </cell>
          <cell r="O35" t="str">
            <v>см 2</v>
          </cell>
          <cell r="Q35">
            <v>3</v>
          </cell>
          <cell r="R35">
            <v>1997</v>
          </cell>
          <cell r="U35" t="str">
            <v/>
          </cell>
        </row>
        <row r="36">
          <cell r="E36" t="str">
            <v>30.8</v>
          </cell>
          <cell r="F36">
            <v>8</v>
          </cell>
          <cell r="H36" t="str">
            <v>Маклакова Екатерина</v>
          </cell>
          <cell r="I36" t="str">
            <v>1997</v>
          </cell>
          <cell r="J36" t="str">
            <v>II</v>
          </cell>
          <cell r="K36" t="str">
            <v>ж</v>
          </cell>
          <cell r="L36" t="str">
            <v>А_2</v>
          </cell>
          <cell r="M36">
            <v>4990487</v>
          </cell>
          <cell r="N36">
            <v>1</v>
          </cell>
          <cell r="O36" t="str">
            <v>см 2</v>
          </cell>
          <cell r="Q36">
            <v>3</v>
          </cell>
          <cell r="R36">
            <v>1997</v>
          </cell>
          <cell r="U36" t="str">
            <v/>
          </cell>
        </row>
        <row r="37">
          <cell r="E37" t="str">
            <v>25.3</v>
          </cell>
          <cell r="F37">
            <v>3</v>
          </cell>
          <cell r="H37" t="str">
            <v>Бабурин Антон</v>
          </cell>
          <cell r="I37" t="str">
            <v>1996</v>
          </cell>
          <cell r="J37" t="str">
            <v>б/р</v>
          </cell>
          <cell r="K37" t="str">
            <v>м</v>
          </cell>
          <cell r="L37" t="str">
            <v>А_2</v>
          </cell>
          <cell r="M37">
            <v>4507498</v>
          </cell>
          <cell r="N37">
            <v>1</v>
          </cell>
          <cell r="O37" t="str">
            <v>м 1</v>
          </cell>
          <cell r="P37">
            <v>25</v>
          </cell>
          <cell r="Q37">
            <v>0</v>
          </cell>
          <cell r="R37">
            <v>1996</v>
          </cell>
          <cell r="U37" t="str">
            <v/>
          </cell>
        </row>
        <row r="38">
          <cell r="E38" t="str">
            <v>25.5</v>
          </cell>
          <cell r="F38">
            <v>5</v>
          </cell>
          <cell r="H38" t="str">
            <v>Кузнецова Софья</v>
          </cell>
          <cell r="I38" t="str">
            <v>1998</v>
          </cell>
          <cell r="J38" t="str">
            <v>б/р</v>
          </cell>
          <cell r="K38" t="str">
            <v>ж</v>
          </cell>
          <cell r="L38" t="str">
            <v>А_2</v>
          </cell>
          <cell r="M38">
            <v>4990320</v>
          </cell>
          <cell r="N38">
            <v>1</v>
          </cell>
          <cell r="O38" t="str">
            <v>см</v>
          </cell>
          <cell r="P38">
            <v>25</v>
          </cell>
          <cell r="Q38">
            <v>0</v>
          </cell>
          <cell r="R38">
            <v>1998</v>
          </cell>
          <cell r="U38" t="str">
            <v/>
          </cell>
        </row>
        <row r="39">
          <cell r="E39" t="str">
            <v>25.1</v>
          </cell>
          <cell r="F39">
            <v>1</v>
          </cell>
          <cell r="H39" t="str">
            <v>Хацкевич Дмитрий</v>
          </cell>
          <cell r="I39" t="str">
            <v>1996</v>
          </cell>
          <cell r="J39" t="str">
            <v>б/р</v>
          </cell>
          <cell r="K39" t="str">
            <v>м</v>
          </cell>
          <cell r="L39" t="str">
            <v>А_2</v>
          </cell>
          <cell r="M39">
            <v>4990335</v>
          </cell>
          <cell r="N39">
            <v>1</v>
          </cell>
          <cell r="O39" t="str">
            <v>см</v>
          </cell>
          <cell r="P39">
            <v>25</v>
          </cell>
          <cell r="Q39">
            <v>0</v>
          </cell>
          <cell r="R39">
            <v>1996</v>
          </cell>
          <cell r="U39" t="str">
            <v/>
          </cell>
        </row>
        <row r="40">
          <cell r="E40" t="str">
            <v>25.7</v>
          </cell>
          <cell r="F40">
            <v>7</v>
          </cell>
          <cell r="H40" t="str">
            <v>Усошин Никита</v>
          </cell>
          <cell r="I40" t="str">
            <v>1999</v>
          </cell>
          <cell r="J40" t="str">
            <v>б/р</v>
          </cell>
          <cell r="K40" t="str">
            <v>м</v>
          </cell>
          <cell r="L40" t="str">
            <v>А_2</v>
          </cell>
          <cell r="M40">
            <v>4990382</v>
          </cell>
          <cell r="N40">
            <v>1</v>
          </cell>
          <cell r="O40" t="str">
            <v>м 2</v>
          </cell>
          <cell r="P40">
            <v>25</v>
          </cell>
          <cell r="Q40">
            <v>0</v>
          </cell>
          <cell r="R40">
            <v>1999</v>
          </cell>
          <cell r="U40" t="str">
            <v/>
          </cell>
        </row>
        <row r="41">
          <cell r="E41" t="str">
            <v>25.2</v>
          </cell>
          <cell r="F41">
            <v>2</v>
          </cell>
          <cell r="H41" t="str">
            <v>Рязанов Петр</v>
          </cell>
          <cell r="I41" t="str">
            <v>1996</v>
          </cell>
          <cell r="J41" t="str">
            <v>б/р</v>
          </cell>
          <cell r="K41" t="str">
            <v>м</v>
          </cell>
          <cell r="L41" t="str">
            <v>А_2</v>
          </cell>
          <cell r="M41">
            <v>4990395</v>
          </cell>
          <cell r="N41">
            <v>1</v>
          </cell>
          <cell r="O41" t="str">
            <v>м 1</v>
          </cell>
          <cell r="P41">
            <v>25</v>
          </cell>
          <cell r="Q41">
            <v>0</v>
          </cell>
          <cell r="R41">
            <v>1996</v>
          </cell>
          <cell r="U41" t="str">
            <v/>
          </cell>
        </row>
        <row r="42">
          <cell r="E42" t="str">
            <v>25.6</v>
          </cell>
          <cell r="F42">
            <v>6</v>
          </cell>
          <cell r="H42" t="str">
            <v>Серов Дмитрий</v>
          </cell>
          <cell r="I42" t="str">
            <v>1999</v>
          </cell>
          <cell r="J42" t="str">
            <v>б/р</v>
          </cell>
          <cell r="K42" t="str">
            <v>м</v>
          </cell>
          <cell r="L42" t="str">
            <v>А_2</v>
          </cell>
          <cell r="M42">
            <v>4990464</v>
          </cell>
          <cell r="N42">
            <v>1</v>
          </cell>
          <cell r="O42" t="str">
            <v>м 2</v>
          </cell>
          <cell r="P42">
            <v>25</v>
          </cell>
          <cell r="Q42">
            <v>0</v>
          </cell>
          <cell r="R42">
            <v>1999</v>
          </cell>
          <cell r="U42" t="str">
            <v/>
          </cell>
        </row>
        <row r="43">
          <cell r="E43" t="str">
            <v>25.10</v>
          </cell>
          <cell r="F43">
            <v>10</v>
          </cell>
          <cell r="H43" t="str">
            <v>Анисимова Татьяна</v>
          </cell>
          <cell r="I43" t="str">
            <v>1999</v>
          </cell>
          <cell r="J43" t="str">
            <v>б/р</v>
          </cell>
          <cell r="K43" t="str">
            <v>ж</v>
          </cell>
          <cell r="L43" t="str">
            <v>А_2</v>
          </cell>
          <cell r="M43">
            <v>4990322</v>
          </cell>
          <cell r="N43">
            <v>1</v>
          </cell>
          <cell r="Q43">
            <v>0</v>
          </cell>
          <cell r="R43">
            <v>1999</v>
          </cell>
          <cell r="U43" t="str">
            <v/>
          </cell>
        </row>
        <row r="44">
          <cell r="E44" t="str">
            <v>25.4</v>
          </cell>
          <cell r="F44">
            <v>4</v>
          </cell>
          <cell r="H44" t="str">
            <v>Перченко Маским</v>
          </cell>
          <cell r="I44" t="str">
            <v>1997</v>
          </cell>
          <cell r="J44" t="str">
            <v>б/р</v>
          </cell>
          <cell r="K44" t="str">
            <v>м</v>
          </cell>
          <cell r="L44" t="str">
            <v>А_2</v>
          </cell>
          <cell r="M44">
            <v>4990358</v>
          </cell>
          <cell r="N44">
            <v>1</v>
          </cell>
          <cell r="O44" t="str">
            <v>м 3</v>
          </cell>
          <cell r="Q44">
            <v>0</v>
          </cell>
          <cell r="R44">
            <v>1997</v>
          </cell>
          <cell r="U44" t="str">
            <v/>
          </cell>
        </row>
        <row r="45">
          <cell r="E45" t="str">
            <v>25.9</v>
          </cell>
          <cell r="F45">
            <v>9</v>
          </cell>
          <cell r="H45" t="str">
            <v>Смирнов Алексей</v>
          </cell>
          <cell r="I45" t="str">
            <v>1999</v>
          </cell>
          <cell r="J45" t="str">
            <v>б/р</v>
          </cell>
          <cell r="K45" t="str">
            <v>м</v>
          </cell>
          <cell r="L45" t="str">
            <v>А_2</v>
          </cell>
          <cell r="M45">
            <v>4990364</v>
          </cell>
          <cell r="N45">
            <v>1</v>
          </cell>
          <cell r="O45" t="str">
            <v>м 3</v>
          </cell>
          <cell r="Q45">
            <v>0</v>
          </cell>
          <cell r="R45">
            <v>1999</v>
          </cell>
          <cell r="U45" t="str">
            <v/>
          </cell>
        </row>
        <row r="46">
          <cell r="E46" t="str">
            <v>25.12</v>
          </cell>
          <cell r="F46">
            <v>12</v>
          </cell>
          <cell r="H46" t="str">
            <v>Коньков Влад</v>
          </cell>
          <cell r="I46" t="str">
            <v>1996</v>
          </cell>
          <cell r="J46" t="str">
            <v>б/р</v>
          </cell>
          <cell r="K46" t="str">
            <v>м</v>
          </cell>
          <cell r="L46" t="str">
            <v>А_2</v>
          </cell>
          <cell r="M46">
            <v>4990445</v>
          </cell>
          <cell r="N46">
            <v>1</v>
          </cell>
          <cell r="Q46">
            <v>0</v>
          </cell>
          <cell r="R46">
            <v>1996</v>
          </cell>
          <cell r="U46" t="str">
            <v/>
          </cell>
        </row>
        <row r="47">
          <cell r="E47" t="str">
            <v>25.8</v>
          </cell>
          <cell r="F47">
            <v>8</v>
          </cell>
          <cell r="H47" t="str">
            <v>Лимин Георгий</v>
          </cell>
          <cell r="I47" t="str">
            <v>1998</v>
          </cell>
          <cell r="J47" t="str">
            <v>б/р</v>
          </cell>
          <cell r="K47" t="str">
            <v>м</v>
          </cell>
          <cell r="L47" t="str">
            <v>А_2</v>
          </cell>
          <cell r="M47">
            <v>4990473</v>
          </cell>
          <cell r="N47">
            <v>1</v>
          </cell>
          <cell r="Q47">
            <v>0</v>
          </cell>
          <cell r="R47">
            <v>1998</v>
          </cell>
          <cell r="U47" t="str">
            <v/>
          </cell>
        </row>
        <row r="48">
          <cell r="E48" t="str">
            <v>25.13</v>
          </cell>
          <cell r="F48">
            <v>13</v>
          </cell>
          <cell r="H48" t="str">
            <v>Алдошкин Никита</v>
          </cell>
          <cell r="I48" t="str">
            <v>1998</v>
          </cell>
          <cell r="J48" t="str">
            <v>б/р</v>
          </cell>
          <cell r="K48" t="str">
            <v>м</v>
          </cell>
          <cell r="L48" t="str">
            <v>А_2</v>
          </cell>
          <cell r="Q48">
            <v>0</v>
          </cell>
          <cell r="R48">
            <v>1998</v>
          </cell>
          <cell r="U48" t="str">
            <v/>
          </cell>
        </row>
        <row r="49">
          <cell r="E49" t="str">
            <v>26.4</v>
          </cell>
          <cell r="F49">
            <v>4</v>
          </cell>
          <cell r="H49" t="str">
            <v>Евсикова Марина</v>
          </cell>
          <cell r="I49" t="str">
            <v>1996</v>
          </cell>
          <cell r="J49" t="str">
            <v>II</v>
          </cell>
          <cell r="K49" t="str">
            <v>ж</v>
          </cell>
          <cell r="L49" t="str">
            <v>А_2</v>
          </cell>
          <cell r="M49">
            <v>4507478</v>
          </cell>
          <cell r="N49">
            <v>1</v>
          </cell>
          <cell r="O49" t="str">
            <v>см 2</v>
          </cell>
          <cell r="P49">
            <v>26</v>
          </cell>
          <cell r="Q49">
            <v>3</v>
          </cell>
          <cell r="R49">
            <v>1996</v>
          </cell>
          <cell r="U49" t="str">
            <v/>
          </cell>
        </row>
        <row r="50">
          <cell r="E50" t="str">
            <v>26.3</v>
          </cell>
          <cell r="F50">
            <v>3</v>
          </cell>
          <cell r="H50" t="str">
            <v>Швелидзе Екатерина</v>
          </cell>
          <cell r="I50" t="str">
            <v>1997</v>
          </cell>
          <cell r="J50" t="str">
            <v>II</v>
          </cell>
          <cell r="K50" t="str">
            <v>ж</v>
          </cell>
          <cell r="L50" t="str">
            <v>А_2</v>
          </cell>
          <cell r="M50">
            <v>4990339</v>
          </cell>
          <cell r="N50">
            <v>1</v>
          </cell>
          <cell r="O50" t="str">
            <v>см 3</v>
          </cell>
          <cell r="P50">
            <v>26</v>
          </cell>
          <cell r="Q50">
            <v>3</v>
          </cell>
          <cell r="R50">
            <v>1997</v>
          </cell>
          <cell r="U50" t="str">
            <v/>
          </cell>
        </row>
        <row r="51">
          <cell r="E51" t="str">
            <v>26.1</v>
          </cell>
          <cell r="F51">
            <v>1</v>
          </cell>
          <cell r="H51" t="str">
            <v>Четвертаков Игорь</v>
          </cell>
          <cell r="I51" t="str">
            <v>1998</v>
          </cell>
          <cell r="J51" t="str">
            <v>I</v>
          </cell>
          <cell r="K51" t="str">
            <v>м</v>
          </cell>
          <cell r="L51" t="str">
            <v>А_2</v>
          </cell>
          <cell r="M51">
            <v>4990406</v>
          </cell>
          <cell r="N51">
            <v>1</v>
          </cell>
          <cell r="O51" t="str">
            <v>см 1</v>
          </cell>
          <cell r="P51">
            <v>26</v>
          </cell>
          <cell r="Q51">
            <v>10</v>
          </cell>
          <cell r="R51">
            <v>1998</v>
          </cell>
          <cell r="U51" t="str">
            <v/>
          </cell>
        </row>
        <row r="52">
          <cell r="E52" t="str">
            <v>26.8</v>
          </cell>
          <cell r="F52">
            <v>8</v>
          </cell>
          <cell r="H52" t="str">
            <v>Карпец Андрей</v>
          </cell>
          <cell r="I52" t="str">
            <v>2000</v>
          </cell>
          <cell r="J52" t="str">
            <v>б/р</v>
          </cell>
          <cell r="K52" t="str">
            <v>м</v>
          </cell>
          <cell r="L52" t="str">
            <v>А_2</v>
          </cell>
          <cell r="M52">
            <v>4990408</v>
          </cell>
          <cell r="N52">
            <v>1</v>
          </cell>
          <cell r="O52" t="str">
            <v>см 3</v>
          </cell>
          <cell r="P52">
            <v>26</v>
          </cell>
          <cell r="Q52">
            <v>0</v>
          </cell>
          <cell r="R52">
            <v>2000</v>
          </cell>
          <cell r="U52" t="str">
            <v/>
          </cell>
        </row>
        <row r="53">
          <cell r="E53" t="str">
            <v>26.2</v>
          </cell>
          <cell r="F53">
            <v>2</v>
          </cell>
          <cell r="H53" t="str">
            <v>Резанова Марина</v>
          </cell>
          <cell r="I53" t="str">
            <v>1998</v>
          </cell>
          <cell r="J53" t="str">
            <v>1ю</v>
          </cell>
          <cell r="K53" t="str">
            <v>ж</v>
          </cell>
          <cell r="L53" t="str">
            <v>А_2</v>
          </cell>
          <cell r="M53">
            <v>4990439</v>
          </cell>
          <cell r="N53">
            <v>1</v>
          </cell>
          <cell r="O53" t="str">
            <v>см 1</v>
          </cell>
          <cell r="P53">
            <v>26</v>
          </cell>
          <cell r="Q53">
            <v>1</v>
          </cell>
          <cell r="R53">
            <v>1998</v>
          </cell>
          <cell r="U53" t="str">
            <v/>
          </cell>
        </row>
        <row r="54">
          <cell r="E54" t="str">
            <v>26.6</v>
          </cell>
          <cell r="F54">
            <v>6</v>
          </cell>
          <cell r="H54" t="str">
            <v>Иванов Никита</v>
          </cell>
          <cell r="I54" t="str">
            <v>2000</v>
          </cell>
          <cell r="J54" t="str">
            <v>2ю</v>
          </cell>
          <cell r="K54" t="str">
            <v>м</v>
          </cell>
          <cell r="L54" t="str">
            <v>А_2</v>
          </cell>
          <cell r="M54">
            <v>4990440</v>
          </cell>
          <cell r="N54">
            <v>1</v>
          </cell>
          <cell r="O54" t="str">
            <v>см 2</v>
          </cell>
          <cell r="P54">
            <v>26</v>
          </cell>
          <cell r="Q54">
            <v>0.3</v>
          </cell>
          <cell r="R54">
            <v>2000</v>
          </cell>
          <cell r="U54" t="str">
            <v/>
          </cell>
        </row>
        <row r="55">
          <cell r="E55" t="str">
            <v>26.5</v>
          </cell>
          <cell r="F55">
            <v>5</v>
          </cell>
          <cell r="H55" t="str">
            <v>Казарян Михаил</v>
          </cell>
          <cell r="I55" t="str">
            <v>2000</v>
          </cell>
          <cell r="J55" t="str">
            <v>б/р</v>
          </cell>
          <cell r="K55" t="str">
            <v>м</v>
          </cell>
          <cell r="L55" t="str">
            <v>А_2</v>
          </cell>
          <cell r="M55">
            <v>4507474</v>
          </cell>
          <cell r="N55">
            <v>1</v>
          </cell>
          <cell r="O55" t="str">
            <v>м 1</v>
          </cell>
          <cell r="Q55">
            <v>0</v>
          </cell>
          <cell r="R55">
            <v>2000</v>
          </cell>
          <cell r="U55" t="str">
            <v/>
          </cell>
        </row>
        <row r="56">
          <cell r="E56" t="str">
            <v>26.7</v>
          </cell>
          <cell r="F56">
            <v>7</v>
          </cell>
          <cell r="H56" t="str">
            <v>Каменский Данила</v>
          </cell>
          <cell r="I56" t="str">
            <v>2000</v>
          </cell>
          <cell r="J56" t="str">
            <v>1ю</v>
          </cell>
          <cell r="K56" t="str">
            <v>м</v>
          </cell>
          <cell r="L56" t="str">
            <v>А_2</v>
          </cell>
          <cell r="M56">
            <v>4990351</v>
          </cell>
          <cell r="N56">
            <v>1</v>
          </cell>
          <cell r="O56" t="str">
            <v>м 1</v>
          </cell>
          <cell r="Q56">
            <v>1</v>
          </cell>
          <cell r="R56">
            <v>2000</v>
          </cell>
          <cell r="U56" t="str">
            <v/>
          </cell>
        </row>
        <row r="57">
          <cell r="E57" t="str">
            <v>14.9</v>
          </cell>
          <cell r="F57">
            <v>9</v>
          </cell>
          <cell r="H57" t="str">
            <v>Лычагин Платон</v>
          </cell>
          <cell r="I57" t="str">
            <v>2000</v>
          </cell>
          <cell r="J57" t="str">
            <v>III</v>
          </cell>
          <cell r="K57" t="str">
            <v>м</v>
          </cell>
          <cell r="L57" t="str">
            <v>А_2</v>
          </cell>
          <cell r="M57">
            <v>4507449</v>
          </cell>
          <cell r="N57">
            <v>1</v>
          </cell>
          <cell r="O57" t="str">
            <v>м 3</v>
          </cell>
          <cell r="P57">
            <v>14</v>
          </cell>
          <cell r="Q57">
            <v>1</v>
          </cell>
          <cell r="R57">
            <v>2000</v>
          </cell>
          <cell r="U57" t="str">
            <v/>
          </cell>
        </row>
        <row r="58">
          <cell r="E58" t="str">
            <v>14.1</v>
          </cell>
          <cell r="F58">
            <v>1</v>
          </cell>
          <cell r="H58" t="str">
            <v>Волковицкий Арсений</v>
          </cell>
          <cell r="I58" t="str">
            <v>1999</v>
          </cell>
          <cell r="J58" t="str">
            <v>1ю</v>
          </cell>
          <cell r="K58" t="str">
            <v>м</v>
          </cell>
          <cell r="L58" t="str">
            <v>А_2</v>
          </cell>
          <cell r="M58">
            <v>4990367</v>
          </cell>
          <cell r="N58">
            <v>1</v>
          </cell>
          <cell r="O58" t="str">
            <v>см 1</v>
          </cell>
          <cell r="P58">
            <v>14</v>
          </cell>
          <cell r="Q58">
            <v>1</v>
          </cell>
          <cell r="R58">
            <v>1999</v>
          </cell>
          <cell r="U58" t="str">
            <v/>
          </cell>
        </row>
        <row r="59">
          <cell r="E59" t="str">
            <v>14.5</v>
          </cell>
          <cell r="F59">
            <v>5</v>
          </cell>
          <cell r="H59" t="str">
            <v>Злобин Денис</v>
          </cell>
          <cell r="I59" t="str">
            <v>1997</v>
          </cell>
          <cell r="J59" t="str">
            <v>I</v>
          </cell>
          <cell r="K59" t="str">
            <v>м</v>
          </cell>
          <cell r="L59" t="str">
            <v>А_2</v>
          </cell>
          <cell r="M59">
            <v>4990389</v>
          </cell>
          <cell r="N59">
            <v>1</v>
          </cell>
          <cell r="O59" t="str">
            <v>м 2</v>
          </cell>
          <cell r="P59">
            <v>14</v>
          </cell>
          <cell r="Q59">
            <v>10</v>
          </cell>
          <cell r="R59">
            <v>1997</v>
          </cell>
          <cell r="U59" t="str">
            <v/>
          </cell>
        </row>
        <row r="60">
          <cell r="E60" t="str">
            <v>14.4</v>
          </cell>
          <cell r="F60">
            <v>4</v>
          </cell>
          <cell r="H60" t="str">
            <v>Епишенков Иван</v>
          </cell>
          <cell r="I60" t="str">
            <v>1996</v>
          </cell>
          <cell r="J60" t="str">
            <v>I</v>
          </cell>
          <cell r="K60" t="str">
            <v>м</v>
          </cell>
          <cell r="L60" t="str">
            <v>А_2</v>
          </cell>
          <cell r="M60">
            <v>4990429</v>
          </cell>
          <cell r="N60">
            <v>1</v>
          </cell>
          <cell r="O60" t="str">
            <v>м 2</v>
          </cell>
          <cell r="P60">
            <v>14</v>
          </cell>
          <cell r="Q60">
            <v>10</v>
          </cell>
          <cell r="R60">
            <v>1996</v>
          </cell>
          <cell r="U60" t="str">
            <v/>
          </cell>
        </row>
        <row r="61">
          <cell r="E61" t="str">
            <v>14.2</v>
          </cell>
          <cell r="F61">
            <v>2</v>
          </cell>
          <cell r="H61" t="str">
            <v>Гриценко Ксения</v>
          </cell>
          <cell r="I61" t="str">
            <v>1999</v>
          </cell>
          <cell r="J61" t="str">
            <v>1ю</v>
          </cell>
          <cell r="K61" t="str">
            <v>ж</v>
          </cell>
          <cell r="L61" t="str">
            <v>А_2</v>
          </cell>
          <cell r="M61">
            <v>4990444</v>
          </cell>
          <cell r="N61">
            <v>1</v>
          </cell>
          <cell r="O61" t="str">
            <v>см 1</v>
          </cell>
          <cell r="P61">
            <v>14</v>
          </cell>
          <cell r="Q61">
            <v>1</v>
          </cell>
          <cell r="R61">
            <v>1999</v>
          </cell>
          <cell r="U61" t="str">
            <v/>
          </cell>
        </row>
        <row r="62">
          <cell r="E62" t="str">
            <v>14.10</v>
          </cell>
          <cell r="F62">
            <v>10</v>
          </cell>
          <cell r="H62" t="str">
            <v>Семенов Михаил</v>
          </cell>
          <cell r="I62" t="str">
            <v>2000</v>
          </cell>
          <cell r="J62" t="str">
            <v>1ю</v>
          </cell>
          <cell r="K62" t="str">
            <v>м</v>
          </cell>
          <cell r="L62" t="str">
            <v>А_2</v>
          </cell>
          <cell r="M62">
            <v>4990486</v>
          </cell>
          <cell r="N62">
            <v>1</v>
          </cell>
          <cell r="O62" t="str">
            <v>см 2</v>
          </cell>
          <cell r="P62">
            <v>14</v>
          </cell>
          <cell r="Q62">
            <v>1</v>
          </cell>
          <cell r="R62">
            <v>2000</v>
          </cell>
          <cell r="U62" t="str">
            <v/>
          </cell>
        </row>
        <row r="63">
          <cell r="E63" t="str">
            <v>14.15</v>
          </cell>
          <cell r="F63">
            <v>15</v>
          </cell>
          <cell r="H63" t="str">
            <v>Лапкина Алина</v>
          </cell>
          <cell r="I63" t="str">
            <v>2000</v>
          </cell>
          <cell r="J63" t="str">
            <v>1ю</v>
          </cell>
          <cell r="K63" t="str">
            <v>ж</v>
          </cell>
          <cell r="L63" t="str">
            <v>А_2</v>
          </cell>
          <cell r="M63">
            <v>4507447</v>
          </cell>
          <cell r="N63">
            <v>1</v>
          </cell>
          <cell r="O63" t="str">
            <v>см 3</v>
          </cell>
          <cell r="P63" t="str">
            <v>14в</v>
          </cell>
          <cell r="Q63">
            <v>1</v>
          </cell>
          <cell r="R63">
            <v>2000</v>
          </cell>
          <cell r="U63" t="str">
            <v/>
          </cell>
        </row>
        <row r="64">
          <cell r="E64" t="str">
            <v>14.6</v>
          </cell>
          <cell r="F64">
            <v>6</v>
          </cell>
          <cell r="H64" t="str">
            <v>Моисеев Максим</v>
          </cell>
          <cell r="I64" t="str">
            <v>1999</v>
          </cell>
          <cell r="J64" t="str">
            <v>I</v>
          </cell>
          <cell r="K64" t="str">
            <v>м</v>
          </cell>
          <cell r="L64" t="str">
            <v>А_2</v>
          </cell>
          <cell r="M64">
            <v>4507458</v>
          </cell>
          <cell r="N64">
            <v>1</v>
          </cell>
          <cell r="O64" t="str">
            <v>м 1</v>
          </cell>
          <cell r="P64" t="str">
            <v>14в</v>
          </cell>
          <cell r="Q64">
            <v>10</v>
          </cell>
          <cell r="R64">
            <v>1999</v>
          </cell>
          <cell r="U64" t="str">
            <v/>
          </cell>
        </row>
        <row r="65">
          <cell r="E65" t="str">
            <v>14.13</v>
          </cell>
          <cell r="F65">
            <v>13</v>
          </cell>
          <cell r="H65" t="str">
            <v>Терсков Илья</v>
          </cell>
          <cell r="I65" t="str">
            <v>2000</v>
          </cell>
          <cell r="J65" t="str">
            <v>1ю</v>
          </cell>
          <cell r="K65" t="str">
            <v>м</v>
          </cell>
          <cell r="L65" t="str">
            <v>А_2</v>
          </cell>
          <cell r="M65">
            <v>4990313</v>
          </cell>
          <cell r="N65">
            <v>1</v>
          </cell>
          <cell r="O65" t="str">
            <v>м 4</v>
          </cell>
          <cell r="P65" t="str">
            <v>14в</v>
          </cell>
          <cell r="Q65">
            <v>1</v>
          </cell>
          <cell r="R65">
            <v>2000</v>
          </cell>
          <cell r="U65" t="str">
            <v/>
          </cell>
        </row>
        <row r="66">
          <cell r="E66" t="str">
            <v>14.7</v>
          </cell>
          <cell r="F66">
            <v>7</v>
          </cell>
          <cell r="H66" t="str">
            <v>Феклисова Анастасия</v>
          </cell>
          <cell r="I66" t="str">
            <v>2000</v>
          </cell>
          <cell r="J66" t="str">
            <v>II</v>
          </cell>
          <cell r="K66" t="str">
            <v>ж</v>
          </cell>
          <cell r="L66" t="str">
            <v>А_2</v>
          </cell>
          <cell r="M66">
            <v>4990318</v>
          </cell>
          <cell r="N66">
            <v>1</v>
          </cell>
          <cell r="O66" t="str">
            <v>см 2</v>
          </cell>
          <cell r="P66" t="str">
            <v>14в</v>
          </cell>
          <cell r="Q66">
            <v>3</v>
          </cell>
          <cell r="R66">
            <v>2000</v>
          </cell>
          <cell r="U66" t="str">
            <v/>
          </cell>
        </row>
        <row r="67">
          <cell r="E67" t="str">
            <v>14.11</v>
          </cell>
          <cell r="F67">
            <v>11</v>
          </cell>
          <cell r="H67" t="str">
            <v>Ангастиниотис Илиас</v>
          </cell>
          <cell r="I67" t="str">
            <v>2000</v>
          </cell>
          <cell r="J67" t="str">
            <v>1ю</v>
          </cell>
          <cell r="K67" t="str">
            <v>м</v>
          </cell>
          <cell r="L67" t="str">
            <v>А_2</v>
          </cell>
          <cell r="M67">
            <v>4990414</v>
          </cell>
          <cell r="N67">
            <v>1</v>
          </cell>
          <cell r="O67" t="str">
            <v>м 3</v>
          </cell>
          <cell r="P67" t="str">
            <v>14в</v>
          </cell>
          <cell r="Q67">
            <v>1</v>
          </cell>
          <cell r="R67">
            <v>2000</v>
          </cell>
          <cell r="U67" t="str">
            <v/>
          </cell>
        </row>
        <row r="68">
          <cell r="E68" t="str">
            <v>14.14</v>
          </cell>
          <cell r="F68">
            <v>14</v>
          </cell>
          <cell r="H68" t="str">
            <v>Лизунов Александр</v>
          </cell>
          <cell r="I68" t="str">
            <v>2000</v>
          </cell>
          <cell r="J68" t="str">
            <v>1ю</v>
          </cell>
          <cell r="K68" t="str">
            <v>м</v>
          </cell>
          <cell r="L68" t="str">
            <v>А_2</v>
          </cell>
          <cell r="M68">
            <v>4990474</v>
          </cell>
          <cell r="N68">
            <v>1</v>
          </cell>
          <cell r="O68" t="str">
            <v>м 4</v>
          </cell>
          <cell r="P68" t="str">
            <v>14в</v>
          </cell>
          <cell r="Q68">
            <v>1</v>
          </cell>
          <cell r="R68">
            <v>2000</v>
          </cell>
          <cell r="U68" t="str">
            <v/>
          </cell>
        </row>
        <row r="69">
          <cell r="E69" t="str">
            <v>14.3</v>
          </cell>
          <cell r="F69">
            <v>3</v>
          </cell>
          <cell r="H69" t="str">
            <v>Дорохин Дмитрий</v>
          </cell>
          <cell r="I69" t="str">
            <v>1995</v>
          </cell>
          <cell r="J69" t="str">
            <v>КМС</v>
          </cell>
          <cell r="K69" t="str">
            <v>м</v>
          </cell>
          <cell r="L69" t="str">
            <v>А_2</v>
          </cell>
          <cell r="M69">
            <v>4990347</v>
          </cell>
          <cell r="N69">
            <v>1</v>
          </cell>
          <cell r="O69" t="str">
            <v>м 1</v>
          </cell>
          <cell r="Q69">
            <v>30</v>
          </cell>
          <cell r="R69">
            <v>1995</v>
          </cell>
          <cell r="U69" t="str">
            <v/>
          </cell>
        </row>
        <row r="70">
          <cell r="E70" t="str">
            <v>14.12</v>
          </cell>
          <cell r="F70">
            <v>12</v>
          </cell>
          <cell r="H70" t="str">
            <v>Красноложкин Иван</v>
          </cell>
          <cell r="I70" t="str">
            <v>2000</v>
          </cell>
          <cell r="J70" t="str">
            <v>2ю</v>
          </cell>
          <cell r="K70" t="str">
            <v>м</v>
          </cell>
          <cell r="L70" t="str">
            <v>А_2</v>
          </cell>
          <cell r="M70">
            <v>4990374</v>
          </cell>
          <cell r="N70">
            <v>1</v>
          </cell>
          <cell r="O70" t="str">
            <v>см 3</v>
          </cell>
          <cell r="Q70">
            <v>0.3</v>
          </cell>
          <cell r="R70">
            <v>2000</v>
          </cell>
          <cell r="U70" t="str">
            <v/>
          </cell>
        </row>
        <row r="71">
          <cell r="E71" t="str">
            <v>14.8</v>
          </cell>
          <cell r="F71">
            <v>8</v>
          </cell>
          <cell r="H71" t="str">
            <v>Важенцев Андрей</v>
          </cell>
          <cell r="I71" t="str">
            <v>1998</v>
          </cell>
          <cell r="J71" t="str">
            <v>III</v>
          </cell>
          <cell r="K71" t="str">
            <v>м</v>
          </cell>
          <cell r="L71" t="str">
            <v>А_2</v>
          </cell>
          <cell r="Q71">
            <v>1</v>
          </cell>
          <cell r="R71">
            <v>1998</v>
          </cell>
          <cell r="U71" t="str">
            <v/>
          </cell>
        </row>
        <row r="72">
          <cell r="E72" t="str">
            <v>19.8</v>
          </cell>
          <cell r="F72">
            <v>8</v>
          </cell>
          <cell r="H72" t="str">
            <v>Мигунов Даниил</v>
          </cell>
          <cell r="I72" t="str">
            <v>1999</v>
          </cell>
          <cell r="J72" t="str">
            <v>б/р</v>
          </cell>
          <cell r="K72" t="str">
            <v>м</v>
          </cell>
          <cell r="L72" t="str">
            <v>А_2</v>
          </cell>
          <cell r="M72">
            <v>4990310</v>
          </cell>
          <cell r="N72">
            <v>1</v>
          </cell>
          <cell r="O72" t="str">
            <v>см 2</v>
          </cell>
          <cell r="P72">
            <v>19</v>
          </cell>
          <cell r="Q72">
            <v>0</v>
          </cell>
          <cell r="R72">
            <v>1999</v>
          </cell>
          <cell r="U72" t="str">
            <v/>
          </cell>
        </row>
        <row r="73">
          <cell r="E73" t="str">
            <v>19.13</v>
          </cell>
          <cell r="F73">
            <v>13</v>
          </cell>
          <cell r="H73" t="str">
            <v>Павлова Ирина</v>
          </cell>
          <cell r="I73" t="str">
            <v>1995</v>
          </cell>
          <cell r="J73" t="str">
            <v>КМС</v>
          </cell>
          <cell r="K73" t="str">
            <v>ж</v>
          </cell>
          <cell r="L73" t="str">
            <v>А_2</v>
          </cell>
          <cell r="M73">
            <v>4990319</v>
          </cell>
          <cell r="N73">
            <v>1</v>
          </cell>
          <cell r="O73" t="str">
            <v>см 3</v>
          </cell>
          <cell r="P73">
            <v>19</v>
          </cell>
          <cell r="Q73">
            <v>30</v>
          </cell>
          <cell r="R73">
            <v>1995</v>
          </cell>
          <cell r="U73" t="str">
            <v/>
          </cell>
        </row>
        <row r="74">
          <cell r="E74" t="str">
            <v>19.7</v>
          </cell>
          <cell r="F74">
            <v>7</v>
          </cell>
          <cell r="H74" t="str">
            <v>Сизов Иван</v>
          </cell>
          <cell r="I74" t="str">
            <v>1998</v>
          </cell>
          <cell r="J74" t="str">
            <v>б/р</v>
          </cell>
          <cell r="K74" t="str">
            <v>м</v>
          </cell>
          <cell r="L74" t="str">
            <v>А_2</v>
          </cell>
          <cell r="M74">
            <v>4990392</v>
          </cell>
          <cell r="N74">
            <v>1</v>
          </cell>
          <cell r="O74" t="str">
            <v>см 1</v>
          </cell>
          <cell r="P74">
            <v>19</v>
          </cell>
          <cell r="Q74">
            <v>0</v>
          </cell>
          <cell r="R74">
            <v>1998</v>
          </cell>
          <cell r="U74" t="str">
            <v/>
          </cell>
        </row>
        <row r="75">
          <cell r="E75" t="str">
            <v>19.3</v>
          </cell>
          <cell r="F75">
            <v>3</v>
          </cell>
          <cell r="H75" t="str">
            <v>Балакирев Андрей</v>
          </cell>
          <cell r="I75" t="str">
            <v>1995</v>
          </cell>
          <cell r="J75" t="str">
            <v>б/р</v>
          </cell>
          <cell r="K75" t="str">
            <v>м</v>
          </cell>
          <cell r="L75" t="str">
            <v>А_2</v>
          </cell>
          <cell r="M75">
            <v>4990402</v>
          </cell>
          <cell r="N75">
            <v>1</v>
          </cell>
          <cell r="O75" t="str">
            <v>м 1</v>
          </cell>
          <cell r="P75">
            <v>19</v>
          </cell>
          <cell r="Q75">
            <v>0</v>
          </cell>
          <cell r="R75">
            <v>1995</v>
          </cell>
          <cell r="U75" t="str">
            <v/>
          </cell>
        </row>
        <row r="76">
          <cell r="E76" t="str">
            <v>19.10</v>
          </cell>
          <cell r="F76">
            <v>10</v>
          </cell>
          <cell r="H76" t="str">
            <v>Кудряшов Екатерина</v>
          </cell>
          <cell r="I76" t="str">
            <v>1996</v>
          </cell>
          <cell r="J76" t="str">
            <v>I</v>
          </cell>
          <cell r="K76" t="str">
            <v>ж</v>
          </cell>
          <cell r="L76" t="str">
            <v>А_2</v>
          </cell>
          <cell r="M76">
            <v>4990433</v>
          </cell>
          <cell r="N76">
            <v>1</v>
          </cell>
          <cell r="O76" t="str">
            <v>см 2</v>
          </cell>
          <cell r="P76">
            <v>19</v>
          </cell>
          <cell r="Q76">
            <v>10</v>
          </cell>
          <cell r="R76">
            <v>1996</v>
          </cell>
          <cell r="U76" t="str">
            <v/>
          </cell>
        </row>
        <row r="77">
          <cell r="E77" t="str">
            <v>19.12</v>
          </cell>
          <cell r="F77">
            <v>12</v>
          </cell>
          <cell r="H77" t="str">
            <v>Скачков Максим</v>
          </cell>
          <cell r="I77" t="str">
            <v>1998</v>
          </cell>
          <cell r="J77" t="str">
            <v>б/р</v>
          </cell>
          <cell r="K77" t="str">
            <v>м</v>
          </cell>
          <cell r="L77" t="str">
            <v>А_2</v>
          </cell>
          <cell r="M77">
            <v>4990446</v>
          </cell>
          <cell r="N77">
            <v>1</v>
          </cell>
          <cell r="O77" t="str">
            <v>м 1</v>
          </cell>
          <cell r="P77">
            <v>19</v>
          </cell>
          <cell r="Q77">
            <v>0</v>
          </cell>
          <cell r="R77">
            <v>1998</v>
          </cell>
          <cell r="U77" t="str">
            <v/>
          </cell>
        </row>
        <row r="78">
          <cell r="E78" t="str">
            <v>19.6</v>
          </cell>
          <cell r="F78">
            <v>6</v>
          </cell>
          <cell r="H78" t="str">
            <v>Платонов Сергей</v>
          </cell>
          <cell r="I78" t="str">
            <v>1997</v>
          </cell>
          <cell r="J78" t="str">
            <v>б/р</v>
          </cell>
          <cell r="K78" t="str">
            <v>м</v>
          </cell>
          <cell r="L78" t="str">
            <v>А_2</v>
          </cell>
          <cell r="M78">
            <v>4507454</v>
          </cell>
          <cell r="N78">
            <v>1</v>
          </cell>
          <cell r="Q78">
            <v>0</v>
          </cell>
          <cell r="R78">
            <v>1997</v>
          </cell>
          <cell r="U78" t="str">
            <v/>
          </cell>
        </row>
        <row r="79">
          <cell r="E79" t="str">
            <v>19.9</v>
          </cell>
          <cell r="F79">
            <v>9</v>
          </cell>
          <cell r="H79" t="str">
            <v>Осипова Нателла</v>
          </cell>
          <cell r="I79" t="str">
            <v>1999</v>
          </cell>
          <cell r="J79" t="str">
            <v>I</v>
          </cell>
          <cell r="K79" t="str">
            <v>ж</v>
          </cell>
          <cell r="L79" t="str">
            <v>А_2</v>
          </cell>
          <cell r="M79">
            <v>4990341</v>
          </cell>
          <cell r="N79">
            <v>1</v>
          </cell>
          <cell r="O79" t="str">
            <v>см 1</v>
          </cell>
          <cell r="Q79">
            <v>10</v>
          </cell>
          <cell r="R79">
            <v>1999</v>
          </cell>
          <cell r="U79" t="str">
            <v/>
          </cell>
        </row>
        <row r="80">
          <cell r="E80" t="str">
            <v>19.11</v>
          </cell>
          <cell r="F80">
            <v>11</v>
          </cell>
          <cell r="H80" t="str">
            <v>Ковалев Михаил</v>
          </cell>
          <cell r="I80" t="str">
            <v>2000</v>
          </cell>
          <cell r="J80" t="str">
            <v>б/р</v>
          </cell>
          <cell r="K80" t="str">
            <v>м</v>
          </cell>
          <cell r="L80" t="str">
            <v>А_2</v>
          </cell>
          <cell r="M80">
            <v>4990388</v>
          </cell>
          <cell r="N80">
            <v>1</v>
          </cell>
          <cell r="O80" t="str">
            <v>см 3</v>
          </cell>
          <cell r="Q80">
            <v>0</v>
          </cell>
          <cell r="R80">
            <v>2000</v>
          </cell>
          <cell r="U80" t="str">
            <v/>
          </cell>
        </row>
        <row r="81">
          <cell r="E81" t="str">
            <v>19.1</v>
          </cell>
          <cell r="F81">
            <v>1</v>
          </cell>
          <cell r="H81" t="str">
            <v>Макеев Евгений</v>
          </cell>
          <cell r="I81" t="str">
            <v>1994</v>
          </cell>
          <cell r="J81" t="str">
            <v>б/р</v>
          </cell>
          <cell r="K81" t="str">
            <v>м</v>
          </cell>
          <cell r="L81" t="str">
            <v>А_2</v>
          </cell>
          <cell r="Q81">
            <v>0</v>
          </cell>
          <cell r="R81">
            <v>1994</v>
          </cell>
          <cell r="U81" t="str">
            <v/>
          </cell>
        </row>
        <row r="82">
          <cell r="E82" t="str">
            <v>19.2</v>
          </cell>
          <cell r="F82">
            <v>2</v>
          </cell>
          <cell r="H82" t="str">
            <v>Макеев Слава</v>
          </cell>
          <cell r="I82" t="str">
            <v>1998</v>
          </cell>
          <cell r="J82" t="str">
            <v>б/р</v>
          </cell>
          <cell r="K82" t="str">
            <v>м</v>
          </cell>
          <cell r="L82" t="str">
            <v>А_2</v>
          </cell>
          <cell r="Q82">
            <v>0</v>
          </cell>
          <cell r="R82">
            <v>1998</v>
          </cell>
          <cell r="U82" t="str">
            <v/>
          </cell>
        </row>
        <row r="83">
          <cell r="E83" t="str">
            <v>19.4</v>
          </cell>
          <cell r="F83">
            <v>4</v>
          </cell>
          <cell r="H83" t="str">
            <v>Гриджак Михаил</v>
          </cell>
          <cell r="I83" t="str">
            <v>1997</v>
          </cell>
          <cell r="J83" t="str">
            <v>б/р</v>
          </cell>
          <cell r="K83" t="str">
            <v>м</v>
          </cell>
          <cell r="L83" t="str">
            <v>А_2</v>
          </cell>
          <cell r="Q83">
            <v>0</v>
          </cell>
          <cell r="R83">
            <v>1997</v>
          </cell>
          <cell r="U83" t="str">
            <v/>
          </cell>
        </row>
        <row r="84">
          <cell r="E84" t="str">
            <v>19.5</v>
          </cell>
          <cell r="F84">
            <v>5</v>
          </cell>
          <cell r="H84" t="str">
            <v>Морозов Андрей</v>
          </cell>
          <cell r="I84" t="str">
            <v>1998</v>
          </cell>
          <cell r="J84" t="str">
            <v>б/р</v>
          </cell>
          <cell r="K84" t="str">
            <v>м</v>
          </cell>
          <cell r="L84" t="str">
            <v>А_2</v>
          </cell>
          <cell r="Q84">
            <v>0</v>
          </cell>
          <cell r="R84">
            <v>1998</v>
          </cell>
          <cell r="U84" t="str">
            <v/>
          </cell>
        </row>
        <row r="85">
          <cell r="E85" t="str">
            <v>24.4</v>
          </cell>
          <cell r="F85">
            <v>4</v>
          </cell>
          <cell r="H85" t="str">
            <v>Гриджак Елена</v>
          </cell>
          <cell r="I85" t="str">
            <v>1995</v>
          </cell>
          <cell r="J85" t="str">
            <v>КМС</v>
          </cell>
          <cell r="K85" t="str">
            <v>ж</v>
          </cell>
          <cell r="L85" t="str">
            <v>А_2</v>
          </cell>
          <cell r="M85">
            <v>4990307</v>
          </cell>
          <cell r="N85">
            <v>1</v>
          </cell>
          <cell r="O85" t="str">
            <v>см 3</v>
          </cell>
          <cell r="P85">
            <v>24</v>
          </cell>
          <cell r="Q85">
            <v>30</v>
          </cell>
          <cell r="R85">
            <v>1995</v>
          </cell>
          <cell r="U85" t="str">
            <v/>
          </cell>
        </row>
        <row r="86">
          <cell r="E86" t="str">
            <v>24.8</v>
          </cell>
          <cell r="F86">
            <v>8</v>
          </cell>
          <cell r="H86" t="str">
            <v>Козлов Андрей</v>
          </cell>
          <cell r="I86" t="str">
            <v>1999</v>
          </cell>
          <cell r="J86" t="str">
            <v>б/р</v>
          </cell>
          <cell r="K86" t="str">
            <v>м</v>
          </cell>
          <cell r="L86" t="str">
            <v>А_2</v>
          </cell>
          <cell r="M86">
            <v>4990377</v>
          </cell>
          <cell r="N86">
            <v>1</v>
          </cell>
          <cell r="O86" t="str">
            <v>см 1</v>
          </cell>
          <cell r="P86">
            <v>24</v>
          </cell>
          <cell r="Q86">
            <v>0</v>
          </cell>
          <cell r="R86">
            <v>1999</v>
          </cell>
          <cell r="U86" t="str">
            <v/>
          </cell>
        </row>
        <row r="87">
          <cell r="E87" t="str">
            <v>24.1</v>
          </cell>
          <cell r="F87">
            <v>1</v>
          </cell>
          <cell r="H87" t="str">
            <v>Морозова Екатерина</v>
          </cell>
          <cell r="I87" t="str">
            <v>1996</v>
          </cell>
          <cell r="J87">
            <v>2</v>
          </cell>
          <cell r="K87" t="str">
            <v>ж</v>
          </cell>
          <cell r="L87" t="str">
            <v>А_2</v>
          </cell>
          <cell r="M87">
            <v>4990380</v>
          </cell>
          <cell r="N87">
            <v>1</v>
          </cell>
          <cell r="O87" t="str">
            <v>см 1</v>
          </cell>
          <cell r="P87">
            <v>24</v>
          </cell>
          <cell r="Q87">
            <v>3</v>
          </cell>
          <cell r="R87">
            <v>1996</v>
          </cell>
          <cell r="U87" t="str">
            <v/>
          </cell>
        </row>
        <row r="88">
          <cell r="E88" t="str">
            <v>24.9</v>
          </cell>
          <cell r="F88">
            <v>9</v>
          </cell>
          <cell r="H88" t="str">
            <v>Демченко Алексей</v>
          </cell>
          <cell r="I88" t="str">
            <v>2000</v>
          </cell>
          <cell r="J88" t="str">
            <v>б/р</v>
          </cell>
          <cell r="K88" t="str">
            <v>м</v>
          </cell>
          <cell r="L88" t="str">
            <v>А_2</v>
          </cell>
          <cell r="M88">
            <v>4990441</v>
          </cell>
          <cell r="N88">
            <v>1</v>
          </cell>
          <cell r="O88" t="str">
            <v>м 1</v>
          </cell>
          <cell r="P88">
            <v>24</v>
          </cell>
          <cell r="Q88">
            <v>0</v>
          </cell>
          <cell r="R88">
            <v>2000</v>
          </cell>
          <cell r="U88" t="str">
            <v/>
          </cell>
        </row>
        <row r="89">
          <cell r="E89" t="str">
            <v>24.2</v>
          </cell>
          <cell r="F89">
            <v>2</v>
          </cell>
          <cell r="H89" t="str">
            <v>Щеголева Алена</v>
          </cell>
          <cell r="I89" t="str">
            <v>1995</v>
          </cell>
          <cell r="J89">
            <v>1</v>
          </cell>
          <cell r="K89" t="str">
            <v>ж</v>
          </cell>
          <cell r="L89" t="str">
            <v>А_2</v>
          </cell>
          <cell r="M89">
            <v>4990471</v>
          </cell>
          <cell r="N89">
            <v>1</v>
          </cell>
          <cell r="O89" t="str">
            <v>см 2</v>
          </cell>
          <cell r="P89">
            <v>24</v>
          </cell>
          <cell r="Q89">
            <v>10</v>
          </cell>
          <cell r="R89">
            <v>1995</v>
          </cell>
          <cell r="U89" t="str">
            <v/>
          </cell>
        </row>
        <row r="90">
          <cell r="E90" t="str">
            <v>24.7</v>
          </cell>
          <cell r="F90">
            <v>7</v>
          </cell>
          <cell r="H90" t="str">
            <v>Макиев Марк</v>
          </cell>
          <cell r="I90" t="str">
            <v>1997</v>
          </cell>
          <cell r="J90">
            <v>1</v>
          </cell>
          <cell r="K90" t="str">
            <v>м</v>
          </cell>
          <cell r="L90" t="str">
            <v>А_2</v>
          </cell>
          <cell r="M90">
            <v>4990488</v>
          </cell>
          <cell r="N90">
            <v>1</v>
          </cell>
          <cell r="O90" t="str">
            <v>м 1</v>
          </cell>
          <cell r="P90">
            <v>24</v>
          </cell>
          <cell r="Q90">
            <v>10</v>
          </cell>
          <cell r="R90">
            <v>1997</v>
          </cell>
          <cell r="U90" t="str">
            <v/>
          </cell>
        </row>
        <row r="91">
          <cell r="E91" t="str">
            <v>24.5</v>
          </cell>
          <cell r="F91">
            <v>5</v>
          </cell>
          <cell r="H91" t="str">
            <v>Гриджак Мария</v>
          </cell>
          <cell r="I91" t="str">
            <v>1994</v>
          </cell>
          <cell r="J91">
            <v>2</v>
          </cell>
          <cell r="K91" t="str">
            <v>ж</v>
          </cell>
          <cell r="L91" t="str">
            <v>А_2</v>
          </cell>
          <cell r="M91">
            <v>4507457</v>
          </cell>
          <cell r="N91">
            <v>1</v>
          </cell>
          <cell r="Q91">
            <v>3</v>
          </cell>
          <cell r="R91">
            <v>1994</v>
          </cell>
          <cell r="U91" t="str">
            <v/>
          </cell>
        </row>
        <row r="92">
          <cell r="E92" t="str">
            <v>24.10</v>
          </cell>
          <cell r="F92">
            <v>10</v>
          </cell>
          <cell r="H92" t="str">
            <v>Пылаев Артем</v>
          </cell>
          <cell r="I92" t="str">
            <v>2000</v>
          </cell>
          <cell r="J92" t="str">
            <v>б/р</v>
          </cell>
          <cell r="K92" t="str">
            <v>м</v>
          </cell>
          <cell r="L92" t="str">
            <v>А_2</v>
          </cell>
          <cell r="M92">
            <v>4990411</v>
          </cell>
          <cell r="N92">
            <v>1</v>
          </cell>
          <cell r="O92" t="str">
            <v>см 3</v>
          </cell>
          <cell r="Q92">
            <v>0</v>
          </cell>
          <cell r="R92">
            <v>2000</v>
          </cell>
          <cell r="U92" t="str">
            <v/>
          </cell>
        </row>
        <row r="93">
          <cell r="E93" t="str">
            <v>24.3</v>
          </cell>
          <cell r="F93">
            <v>3</v>
          </cell>
          <cell r="H93" t="str">
            <v>Щерба Юра</v>
          </cell>
          <cell r="I93" t="str">
            <v>1999</v>
          </cell>
          <cell r="J93">
            <v>3</v>
          </cell>
          <cell r="K93" t="str">
            <v>м</v>
          </cell>
          <cell r="L93" t="str">
            <v>А_2</v>
          </cell>
          <cell r="M93">
            <v>4990432</v>
          </cell>
          <cell r="N93">
            <v>1</v>
          </cell>
          <cell r="Q93">
            <v>1</v>
          </cell>
          <cell r="R93">
            <v>1999</v>
          </cell>
          <cell r="U93" t="str">
            <v/>
          </cell>
        </row>
        <row r="94">
          <cell r="E94" t="str">
            <v>24.6</v>
          </cell>
          <cell r="F94">
            <v>6</v>
          </cell>
          <cell r="H94" t="str">
            <v>Гаршник Олег</v>
          </cell>
          <cell r="I94" t="str">
            <v>1997</v>
          </cell>
          <cell r="J94" t="str">
            <v>б/р</v>
          </cell>
          <cell r="K94" t="str">
            <v>м</v>
          </cell>
          <cell r="L94" t="str">
            <v>А_2</v>
          </cell>
          <cell r="M94">
            <v>4990454</v>
          </cell>
          <cell r="N94">
            <v>1</v>
          </cell>
          <cell r="O94" t="str">
            <v>см 2</v>
          </cell>
          <cell r="Q94">
            <v>0</v>
          </cell>
          <cell r="R94">
            <v>1997</v>
          </cell>
          <cell r="U94" t="str">
            <v/>
          </cell>
        </row>
        <row r="95">
          <cell r="E95" t="str">
            <v>20.2</v>
          </cell>
          <cell r="F95">
            <v>2</v>
          </cell>
          <cell r="H95" t="str">
            <v>Афонина Марина</v>
          </cell>
          <cell r="I95" t="str">
            <v>1998</v>
          </cell>
          <cell r="J95" t="str">
            <v>б/р</v>
          </cell>
          <cell r="K95" t="str">
            <v>ж</v>
          </cell>
          <cell r="L95" t="str">
            <v>А_2</v>
          </cell>
          <cell r="M95">
            <v>4507486</v>
          </cell>
          <cell r="N95">
            <v>1</v>
          </cell>
          <cell r="O95" t="str">
            <v>см</v>
          </cell>
          <cell r="P95">
            <v>20</v>
          </cell>
          <cell r="Q95">
            <v>0</v>
          </cell>
          <cell r="R95">
            <v>1998</v>
          </cell>
          <cell r="U95" t="str">
            <v/>
          </cell>
        </row>
        <row r="96">
          <cell r="E96" t="str">
            <v>20.10</v>
          </cell>
          <cell r="F96">
            <v>10</v>
          </cell>
          <cell r="H96" t="str">
            <v>Григорьев Андрей</v>
          </cell>
          <cell r="I96" t="str">
            <v>1996</v>
          </cell>
          <cell r="J96" t="str">
            <v>б/р</v>
          </cell>
          <cell r="K96" t="str">
            <v>м</v>
          </cell>
          <cell r="L96" t="str">
            <v>А_2</v>
          </cell>
          <cell r="M96">
            <v>4990345</v>
          </cell>
          <cell r="N96">
            <v>1</v>
          </cell>
          <cell r="O96" t="str">
            <v>м</v>
          </cell>
          <cell r="P96">
            <v>20</v>
          </cell>
          <cell r="Q96">
            <v>0</v>
          </cell>
          <cell r="R96">
            <v>1996</v>
          </cell>
          <cell r="U96" t="str">
            <v/>
          </cell>
        </row>
        <row r="97">
          <cell r="E97" t="str">
            <v>20.4</v>
          </cell>
          <cell r="F97">
            <v>4</v>
          </cell>
          <cell r="H97" t="str">
            <v>Щеглов Евгений</v>
          </cell>
          <cell r="I97" t="str">
            <v>1995</v>
          </cell>
          <cell r="J97" t="str">
            <v>б/р</v>
          </cell>
          <cell r="K97" t="str">
            <v>м</v>
          </cell>
          <cell r="L97" t="str">
            <v>А_2</v>
          </cell>
          <cell r="M97">
            <v>4990354</v>
          </cell>
          <cell r="N97">
            <v>1</v>
          </cell>
          <cell r="O97" t="str">
            <v>см 1</v>
          </cell>
          <cell r="P97">
            <v>20</v>
          </cell>
          <cell r="Q97">
            <v>0</v>
          </cell>
          <cell r="R97">
            <v>1995</v>
          </cell>
          <cell r="U97" t="str">
            <v/>
          </cell>
        </row>
        <row r="98">
          <cell r="E98" t="str">
            <v>20.12</v>
          </cell>
          <cell r="F98">
            <v>12</v>
          </cell>
          <cell r="H98" t="str">
            <v>Трубачева Татьяна</v>
          </cell>
          <cell r="I98" t="str">
            <v>1997</v>
          </cell>
          <cell r="J98" t="str">
            <v>б/р</v>
          </cell>
          <cell r="K98" t="str">
            <v>ж</v>
          </cell>
          <cell r="L98" t="str">
            <v>А_2</v>
          </cell>
          <cell r="M98">
            <v>4990376</v>
          </cell>
          <cell r="N98">
            <v>1</v>
          </cell>
          <cell r="O98" t="str">
            <v>см 1</v>
          </cell>
          <cell r="P98">
            <v>20</v>
          </cell>
          <cell r="Q98">
            <v>0</v>
          </cell>
          <cell r="R98">
            <v>1997</v>
          </cell>
          <cell r="U98" t="str">
            <v/>
          </cell>
        </row>
        <row r="99">
          <cell r="E99" t="str">
            <v>20.5</v>
          </cell>
          <cell r="F99">
            <v>5</v>
          </cell>
          <cell r="H99" t="str">
            <v>Васильев Иван</v>
          </cell>
          <cell r="I99" t="str">
            <v>1998</v>
          </cell>
          <cell r="J99" t="str">
            <v>б/р</v>
          </cell>
          <cell r="K99" t="str">
            <v>м</v>
          </cell>
          <cell r="L99" t="str">
            <v>А_2</v>
          </cell>
          <cell r="M99">
            <v>4990435</v>
          </cell>
          <cell r="N99">
            <v>1</v>
          </cell>
          <cell r="O99" t="str">
            <v>см</v>
          </cell>
          <cell r="P99">
            <v>20</v>
          </cell>
          <cell r="Q99">
            <v>0</v>
          </cell>
          <cell r="R99">
            <v>1998</v>
          </cell>
          <cell r="U99" t="str">
            <v/>
          </cell>
        </row>
        <row r="100">
          <cell r="E100" t="str">
            <v>20.1</v>
          </cell>
          <cell r="F100">
            <v>1</v>
          </cell>
          <cell r="H100" t="str">
            <v>Васильев Александр</v>
          </cell>
          <cell r="I100" t="str">
            <v>1996</v>
          </cell>
          <cell r="J100" t="str">
            <v>б/р</v>
          </cell>
          <cell r="K100" t="str">
            <v>м</v>
          </cell>
          <cell r="L100" t="str">
            <v>А_2</v>
          </cell>
          <cell r="M100">
            <v>4990465</v>
          </cell>
          <cell r="N100">
            <v>1</v>
          </cell>
          <cell r="O100" t="str">
            <v>м</v>
          </cell>
          <cell r="P100">
            <v>20</v>
          </cell>
          <cell r="Q100">
            <v>0</v>
          </cell>
          <cell r="R100">
            <v>1996</v>
          </cell>
          <cell r="U100" t="str">
            <v/>
          </cell>
        </row>
        <row r="101">
          <cell r="E101" t="str">
            <v>20.3</v>
          </cell>
          <cell r="F101">
            <v>3</v>
          </cell>
          <cell r="H101" t="str">
            <v>Филиппова Анна</v>
          </cell>
          <cell r="I101" t="str">
            <v>1998</v>
          </cell>
          <cell r="J101" t="str">
            <v>б/р</v>
          </cell>
          <cell r="K101" t="str">
            <v>ж</v>
          </cell>
          <cell r="L101" t="str">
            <v>А_2</v>
          </cell>
          <cell r="M101">
            <v>4507455</v>
          </cell>
          <cell r="N101">
            <v>1</v>
          </cell>
          <cell r="Q101">
            <v>0</v>
          </cell>
          <cell r="R101">
            <v>1998</v>
          </cell>
          <cell r="U101" t="str">
            <v/>
          </cell>
        </row>
        <row r="102">
          <cell r="E102" t="str">
            <v>20.7</v>
          </cell>
          <cell r="F102">
            <v>7</v>
          </cell>
          <cell r="H102" t="str">
            <v>Емельянов Никита</v>
          </cell>
          <cell r="I102" t="str">
            <v>1999</v>
          </cell>
          <cell r="J102" t="str">
            <v>б/р</v>
          </cell>
          <cell r="K102" t="str">
            <v>м</v>
          </cell>
          <cell r="L102" t="str">
            <v>А_2</v>
          </cell>
          <cell r="M102">
            <v>4507499</v>
          </cell>
          <cell r="N102">
            <v>1</v>
          </cell>
          <cell r="O102" t="str">
            <v>см 2</v>
          </cell>
          <cell r="Q102">
            <v>0</v>
          </cell>
          <cell r="R102">
            <v>1999</v>
          </cell>
          <cell r="U102" t="str">
            <v/>
          </cell>
        </row>
        <row r="103">
          <cell r="E103" t="str">
            <v>20.9</v>
          </cell>
          <cell r="F103">
            <v>9</v>
          </cell>
          <cell r="H103" t="str">
            <v>Микетина Анастасия</v>
          </cell>
          <cell r="I103" t="str">
            <v>1997</v>
          </cell>
          <cell r="J103" t="str">
            <v>б/р</v>
          </cell>
          <cell r="K103" t="str">
            <v>ж</v>
          </cell>
          <cell r="L103" t="str">
            <v>А_2</v>
          </cell>
          <cell r="M103">
            <v>4990302</v>
          </cell>
          <cell r="N103">
            <v>1</v>
          </cell>
          <cell r="O103" t="str">
            <v>см 2</v>
          </cell>
          <cell r="Q103">
            <v>0</v>
          </cell>
          <cell r="R103">
            <v>1997</v>
          </cell>
          <cell r="U103" t="str">
            <v/>
          </cell>
        </row>
        <row r="104">
          <cell r="E104" t="str">
            <v>20.6</v>
          </cell>
          <cell r="F104">
            <v>6</v>
          </cell>
          <cell r="H104" t="str">
            <v>Шляпин Дмитрий</v>
          </cell>
          <cell r="I104" t="str">
            <v>1995</v>
          </cell>
          <cell r="J104" t="str">
            <v>б/р</v>
          </cell>
          <cell r="K104" t="str">
            <v>м</v>
          </cell>
          <cell r="L104" t="str">
            <v>А_2</v>
          </cell>
          <cell r="Q104">
            <v>0</v>
          </cell>
          <cell r="R104">
            <v>1995</v>
          </cell>
          <cell r="U104" t="str">
            <v/>
          </cell>
        </row>
        <row r="105">
          <cell r="E105" t="str">
            <v>20.8</v>
          </cell>
          <cell r="F105">
            <v>8</v>
          </cell>
          <cell r="H105" t="str">
            <v>Ахматов Антон</v>
          </cell>
          <cell r="I105" t="str">
            <v>1998</v>
          </cell>
          <cell r="J105" t="str">
            <v>б/р</v>
          </cell>
          <cell r="K105" t="str">
            <v>м</v>
          </cell>
          <cell r="L105" t="str">
            <v>А_2</v>
          </cell>
          <cell r="Q105">
            <v>0</v>
          </cell>
          <cell r="R105">
            <v>1998</v>
          </cell>
          <cell r="U105" t="str">
            <v/>
          </cell>
        </row>
        <row r="106">
          <cell r="E106" t="str">
            <v>20.11</v>
          </cell>
          <cell r="F106">
            <v>11</v>
          </cell>
          <cell r="H106" t="str">
            <v>Тихоненко Екатерина</v>
          </cell>
          <cell r="I106" t="str">
            <v>1997</v>
          </cell>
          <cell r="J106" t="str">
            <v>б/р</v>
          </cell>
          <cell r="K106" t="str">
            <v>ж</v>
          </cell>
          <cell r="L106" t="str">
            <v>А_2</v>
          </cell>
          <cell r="Q106">
            <v>0</v>
          </cell>
          <cell r="R106">
            <v>1997</v>
          </cell>
          <cell r="U106" t="str">
            <v/>
          </cell>
        </row>
        <row r="107">
          <cell r="E107" t="str">
            <v>20.13</v>
          </cell>
          <cell r="F107">
            <v>13</v>
          </cell>
          <cell r="H107" t="str">
            <v>Архипов Павел</v>
          </cell>
          <cell r="I107" t="str">
            <v>1998</v>
          </cell>
          <cell r="J107" t="str">
            <v>б/р</v>
          </cell>
          <cell r="K107" t="str">
            <v>м</v>
          </cell>
          <cell r="L107" t="str">
            <v>А_2</v>
          </cell>
          <cell r="Q107">
            <v>0</v>
          </cell>
          <cell r="R107">
            <v>1998</v>
          </cell>
          <cell r="U107" t="str">
            <v/>
          </cell>
        </row>
        <row r="108">
          <cell r="E108" t="str">
            <v>29.10</v>
          </cell>
          <cell r="F108">
            <v>10</v>
          </cell>
          <cell r="H108" t="str">
            <v>Собинов Антон</v>
          </cell>
          <cell r="I108" t="str">
            <v>1997</v>
          </cell>
          <cell r="J108" t="str">
            <v>б/р</v>
          </cell>
          <cell r="K108" t="str">
            <v>м</v>
          </cell>
          <cell r="L108" t="str">
            <v>А_2</v>
          </cell>
          <cell r="M108">
            <v>4507487</v>
          </cell>
          <cell r="N108">
            <v>1</v>
          </cell>
          <cell r="O108" t="str">
            <v>см 1</v>
          </cell>
          <cell r="P108">
            <v>29</v>
          </cell>
          <cell r="Q108">
            <v>0</v>
          </cell>
          <cell r="R108">
            <v>1997</v>
          </cell>
          <cell r="U108" t="str">
            <v/>
          </cell>
        </row>
        <row r="109">
          <cell r="E109" t="str">
            <v>29.3</v>
          </cell>
          <cell r="F109">
            <v>3</v>
          </cell>
          <cell r="H109" t="str">
            <v>Рулёв Максим</v>
          </cell>
          <cell r="I109" t="str">
            <v>1998</v>
          </cell>
          <cell r="J109" t="str">
            <v>б/р</v>
          </cell>
          <cell r="K109" t="str">
            <v>м</v>
          </cell>
          <cell r="L109" t="str">
            <v>А_2</v>
          </cell>
          <cell r="M109">
            <v>4507494</v>
          </cell>
          <cell r="N109">
            <v>1</v>
          </cell>
          <cell r="O109" t="str">
            <v>см 2</v>
          </cell>
          <cell r="P109">
            <v>29</v>
          </cell>
          <cell r="Q109">
            <v>0</v>
          </cell>
          <cell r="R109">
            <v>1998</v>
          </cell>
          <cell r="U109" t="str">
            <v/>
          </cell>
        </row>
        <row r="110">
          <cell r="E110" t="str">
            <v>29.9</v>
          </cell>
          <cell r="F110">
            <v>9</v>
          </cell>
          <cell r="H110" t="str">
            <v>Игнатко Александр</v>
          </cell>
          <cell r="I110" t="str">
            <v>1996</v>
          </cell>
          <cell r="J110" t="str">
            <v>I</v>
          </cell>
          <cell r="K110" t="str">
            <v>м</v>
          </cell>
          <cell r="L110" t="str">
            <v>А_2</v>
          </cell>
          <cell r="M110">
            <v>4507497</v>
          </cell>
          <cell r="N110">
            <v>1</v>
          </cell>
          <cell r="O110" t="str">
            <v>м 1</v>
          </cell>
          <cell r="P110">
            <v>29</v>
          </cell>
          <cell r="Q110">
            <v>10</v>
          </cell>
          <cell r="R110">
            <v>1996</v>
          </cell>
          <cell r="U110" t="str">
            <v/>
          </cell>
        </row>
        <row r="111">
          <cell r="E111" t="str">
            <v>29.8</v>
          </cell>
          <cell r="F111">
            <v>8</v>
          </cell>
          <cell r="H111" t="str">
            <v>Игнатко Андрей</v>
          </cell>
          <cell r="I111" t="str">
            <v>1996</v>
          </cell>
          <cell r="J111" t="str">
            <v>II</v>
          </cell>
          <cell r="K111" t="str">
            <v>м</v>
          </cell>
          <cell r="L111" t="str">
            <v>А_2</v>
          </cell>
          <cell r="M111">
            <v>4990311</v>
          </cell>
          <cell r="N111">
            <v>1</v>
          </cell>
          <cell r="O111" t="str">
            <v>м 1</v>
          </cell>
          <cell r="P111">
            <v>29</v>
          </cell>
          <cell r="Q111">
            <v>3</v>
          </cell>
          <cell r="R111">
            <v>1996</v>
          </cell>
          <cell r="U111" t="str">
            <v/>
          </cell>
        </row>
        <row r="112">
          <cell r="E112" t="str">
            <v>29.4</v>
          </cell>
          <cell r="F112">
            <v>4</v>
          </cell>
          <cell r="H112" t="str">
            <v>Перелыгина Александра</v>
          </cell>
          <cell r="I112" t="str">
            <v>2000</v>
          </cell>
          <cell r="J112" t="str">
            <v>II</v>
          </cell>
          <cell r="K112" t="str">
            <v>ж</v>
          </cell>
          <cell r="L112" t="str">
            <v>А_2</v>
          </cell>
          <cell r="M112">
            <v>4990330</v>
          </cell>
          <cell r="N112">
            <v>1</v>
          </cell>
          <cell r="O112" t="str">
            <v>см 1</v>
          </cell>
          <cell r="P112">
            <v>29</v>
          </cell>
          <cell r="Q112">
            <v>3</v>
          </cell>
          <cell r="R112">
            <v>2000</v>
          </cell>
          <cell r="U112" t="str">
            <v/>
          </cell>
        </row>
        <row r="113">
          <cell r="E113" t="str">
            <v>29.7</v>
          </cell>
          <cell r="F113">
            <v>7</v>
          </cell>
          <cell r="H113" t="str">
            <v>Смирнова Екатерина</v>
          </cell>
          <cell r="I113" t="str">
            <v>1997</v>
          </cell>
          <cell r="J113" t="str">
            <v>б/р</v>
          </cell>
          <cell r="K113" t="str">
            <v>ж</v>
          </cell>
          <cell r="L113" t="str">
            <v>А_2</v>
          </cell>
          <cell r="M113">
            <v>4990336</v>
          </cell>
          <cell r="N113">
            <v>1</v>
          </cell>
          <cell r="O113" t="str">
            <v>см 2</v>
          </cell>
          <cell r="P113">
            <v>29</v>
          </cell>
          <cell r="Q113">
            <v>0</v>
          </cell>
          <cell r="R113">
            <v>1997</v>
          </cell>
          <cell r="U113" t="str">
            <v/>
          </cell>
        </row>
        <row r="114">
          <cell r="E114" t="str">
            <v>29.1</v>
          </cell>
          <cell r="F114">
            <v>1</v>
          </cell>
          <cell r="H114" t="str">
            <v>Аксеонова Наталья</v>
          </cell>
          <cell r="I114" t="str">
            <v>2000</v>
          </cell>
          <cell r="J114" t="str">
            <v>II</v>
          </cell>
          <cell r="K114" t="str">
            <v>ж</v>
          </cell>
          <cell r="L114" t="str">
            <v>А_2</v>
          </cell>
          <cell r="Q114">
            <v>3</v>
          </cell>
          <cell r="R114">
            <v>2000</v>
          </cell>
          <cell r="U114" t="str">
            <v/>
          </cell>
        </row>
        <row r="115">
          <cell r="E115" t="str">
            <v>29.2</v>
          </cell>
          <cell r="F115">
            <v>2</v>
          </cell>
          <cell r="H115" t="str">
            <v>Киевский Захар</v>
          </cell>
          <cell r="I115" t="str">
            <v>1999</v>
          </cell>
          <cell r="J115" t="str">
            <v>II</v>
          </cell>
          <cell r="K115" t="str">
            <v>м</v>
          </cell>
          <cell r="L115" t="str">
            <v>А_2</v>
          </cell>
          <cell r="Q115">
            <v>3</v>
          </cell>
          <cell r="R115">
            <v>1999</v>
          </cell>
          <cell r="U115" t="str">
            <v/>
          </cell>
        </row>
        <row r="116">
          <cell r="E116" t="str">
            <v>29.5</v>
          </cell>
          <cell r="F116">
            <v>5</v>
          </cell>
          <cell r="H116" t="str">
            <v>Терсков Илья</v>
          </cell>
          <cell r="I116" t="str">
            <v>2000</v>
          </cell>
          <cell r="J116" t="str">
            <v>б/р</v>
          </cell>
          <cell r="K116" t="str">
            <v>м</v>
          </cell>
          <cell r="L116" t="str">
            <v>А_2</v>
          </cell>
          <cell r="Q116">
            <v>0</v>
          </cell>
          <cell r="R116">
            <v>2000</v>
          </cell>
          <cell r="U116" t="str">
            <v/>
          </cell>
        </row>
        <row r="117">
          <cell r="E117" t="str">
            <v>29.6</v>
          </cell>
          <cell r="F117">
            <v>6</v>
          </cell>
          <cell r="H117" t="str">
            <v>Моисеев Максим</v>
          </cell>
          <cell r="I117" t="str">
            <v>1999</v>
          </cell>
          <cell r="J117" t="str">
            <v>II</v>
          </cell>
          <cell r="K117" t="str">
            <v>м</v>
          </cell>
          <cell r="L117" t="str">
            <v>А_2</v>
          </cell>
          <cell r="Q117">
            <v>3</v>
          </cell>
          <cell r="R117">
            <v>1999</v>
          </cell>
          <cell r="U117" t="str">
            <v/>
          </cell>
        </row>
        <row r="118">
          <cell r="E118" t="str">
            <v>32.1</v>
          </cell>
          <cell r="F118">
            <v>1</v>
          </cell>
          <cell r="H118" t="str">
            <v>Бородин Александр</v>
          </cell>
          <cell r="I118" t="str">
            <v>1996</v>
          </cell>
          <cell r="J118" t="str">
            <v>б/р</v>
          </cell>
          <cell r="K118" t="str">
            <v>м</v>
          </cell>
          <cell r="L118" t="str">
            <v>А_2</v>
          </cell>
          <cell r="M118">
            <v>4990329</v>
          </cell>
          <cell r="N118">
            <v>1</v>
          </cell>
          <cell r="O118" t="str">
            <v>м 2</v>
          </cell>
          <cell r="P118">
            <v>32</v>
          </cell>
          <cell r="Q118">
            <v>0</v>
          </cell>
          <cell r="R118">
            <v>1996</v>
          </cell>
          <cell r="U118" t="str">
            <v/>
          </cell>
        </row>
        <row r="119">
          <cell r="E119" t="str">
            <v>32.8</v>
          </cell>
          <cell r="F119">
            <v>8</v>
          </cell>
          <cell r="H119" t="str">
            <v>Савостьянов Дмитрий</v>
          </cell>
          <cell r="I119" t="str">
            <v>1996</v>
          </cell>
          <cell r="J119" t="str">
            <v>б/р</v>
          </cell>
          <cell r="K119" t="str">
            <v>м</v>
          </cell>
          <cell r="L119" t="str">
            <v>А_2</v>
          </cell>
          <cell r="M119">
            <v>4990340</v>
          </cell>
          <cell r="N119">
            <v>1</v>
          </cell>
          <cell r="O119" t="str">
            <v>см 3</v>
          </cell>
          <cell r="P119">
            <v>32</v>
          </cell>
          <cell r="Q119">
            <v>0</v>
          </cell>
          <cell r="R119">
            <v>1996</v>
          </cell>
          <cell r="U119" t="str">
            <v/>
          </cell>
        </row>
        <row r="120">
          <cell r="E120" t="str">
            <v>32.2</v>
          </cell>
          <cell r="F120">
            <v>2</v>
          </cell>
          <cell r="H120" t="str">
            <v>Вишняков Роман</v>
          </cell>
          <cell r="I120" t="str">
            <v>1998</v>
          </cell>
          <cell r="J120" t="str">
            <v>б/р</v>
          </cell>
          <cell r="K120" t="str">
            <v>м</v>
          </cell>
          <cell r="L120" t="str">
            <v>А_2</v>
          </cell>
          <cell r="M120">
            <v>4990356</v>
          </cell>
          <cell r="N120">
            <v>1</v>
          </cell>
          <cell r="O120" t="str">
            <v>м 2</v>
          </cell>
          <cell r="P120">
            <v>32</v>
          </cell>
          <cell r="Q120">
            <v>0</v>
          </cell>
          <cell r="R120">
            <v>1998</v>
          </cell>
          <cell r="U120" t="str">
            <v/>
          </cell>
        </row>
        <row r="121">
          <cell r="E121" t="str">
            <v>32.3</v>
          </cell>
          <cell r="F121">
            <v>3</v>
          </cell>
          <cell r="H121" t="str">
            <v>Еременко Игорь</v>
          </cell>
          <cell r="I121" t="str">
            <v>1997</v>
          </cell>
          <cell r="J121" t="str">
            <v>б/р</v>
          </cell>
          <cell r="K121" t="str">
            <v>м</v>
          </cell>
          <cell r="L121" t="str">
            <v>А_2</v>
          </cell>
          <cell r="M121">
            <v>4990375</v>
          </cell>
          <cell r="N121">
            <v>1</v>
          </cell>
          <cell r="O121" t="str">
            <v>м 1</v>
          </cell>
          <cell r="P121">
            <v>32</v>
          </cell>
          <cell r="Q121">
            <v>0</v>
          </cell>
          <cell r="R121">
            <v>1997</v>
          </cell>
          <cell r="U121" t="str">
            <v/>
          </cell>
        </row>
        <row r="122">
          <cell r="E122" t="str">
            <v>32.13</v>
          </cell>
          <cell r="F122">
            <v>13</v>
          </cell>
          <cell r="H122" t="str">
            <v>Старцева Надежда</v>
          </cell>
          <cell r="I122" t="str">
            <v>1995</v>
          </cell>
          <cell r="J122" t="str">
            <v>б/р</v>
          </cell>
          <cell r="K122" t="str">
            <v>ж</v>
          </cell>
          <cell r="L122" t="str">
            <v>А_2</v>
          </cell>
          <cell r="M122">
            <v>4990386</v>
          </cell>
          <cell r="N122">
            <v>1</v>
          </cell>
          <cell r="O122" t="str">
            <v>см 4</v>
          </cell>
          <cell r="P122">
            <v>32</v>
          </cell>
          <cell r="Q122">
            <v>0</v>
          </cell>
          <cell r="R122">
            <v>1995</v>
          </cell>
          <cell r="U122" t="str">
            <v/>
          </cell>
        </row>
        <row r="123">
          <cell r="E123" t="str">
            <v>32.14</v>
          </cell>
          <cell r="F123">
            <v>14</v>
          </cell>
          <cell r="H123" t="str">
            <v>Лифанова Евгения</v>
          </cell>
          <cell r="I123" t="str">
            <v>1997</v>
          </cell>
          <cell r="J123" t="str">
            <v>б/р</v>
          </cell>
          <cell r="K123" t="str">
            <v>ж</v>
          </cell>
          <cell r="L123" t="str">
            <v>А_2</v>
          </cell>
          <cell r="M123">
            <v>4990390</v>
          </cell>
          <cell r="N123">
            <v>1</v>
          </cell>
          <cell r="O123" t="str">
            <v>см 5</v>
          </cell>
          <cell r="P123">
            <v>32</v>
          </cell>
          <cell r="Q123">
            <v>0</v>
          </cell>
          <cell r="R123">
            <v>1997</v>
          </cell>
          <cell r="U123" t="str">
            <v/>
          </cell>
        </row>
        <row r="124">
          <cell r="E124" t="str">
            <v>32.5</v>
          </cell>
          <cell r="F124">
            <v>5</v>
          </cell>
          <cell r="H124" t="str">
            <v>Рельев Михаил</v>
          </cell>
          <cell r="I124" t="str">
            <v>1997</v>
          </cell>
          <cell r="J124" t="str">
            <v>б/р</v>
          </cell>
          <cell r="K124" t="str">
            <v>м</v>
          </cell>
          <cell r="L124" t="str">
            <v>А_2</v>
          </cell>
          <cell r="M124">
            <v>4990334</v>
          </cell>
          <cell r="N124">
            <v>1</v>
          </cell>
          <cell r="O124" t="str">
            <v>см 4</v>
          </cell>
          <cell r="Q124">
            <v>0</v>
          </cell>
          <cell r="R124">
            <v>1997</v>
          </cell>
          <cell r="U124" t="str">
            <v/>
          </cell>
        </row>
        <row r="125">
          <cell r="E125" t="str">
            <v>32.15</v>
          </cell>
          <cell r="F125">
            <v>15</v>
          </cell>
          <cell r="H125" t="str">
            <v>Житникова Мария</v>
          </cell>
          <cell r="I125" t="str">
            <v>1997</v>
          </cell>
          <cell r="J125" t="str">
            <v>б/р</v>
          </cell>
          <cell r="K125" t="str">
            <v>ж</v>
          </cell>
          <cell r="L125" t="str">
            <v>А_2</v>
          </cell>
          <cell r="M125">
            <v>4990338</v>
          </cell>
          <cell r="N125">
            <v>1</v>
          </cell>
          <cell r="O125" t="str">
            <v>см 3</v>
          </cell>
          <cell r="Q125">
            <v>0</v>
          </cell>
          <cell r="R125">
            <v>1997</v>
          </cell>
          <cell r="U125" t="str">
            <v/>
          </cell>
        </row>
        <row r="126">
          <cell r="E126" t="str">
            <v>32.9</v>
          </cell>
          <cell r="F126">
            <v>9</v>
          </cell>
          <cell r="H126" t="str">
            <v>Топалэ Михаил</v>
          </cell>
          <cell r="I126" t="str">
            <v>1998</v>
          </cell>
          <cell r="J126" t="str">
            <v>б/р</v>
          </cell>
          <cell r="K126" t="str">
            <v>м</v>
          </cell>
          <cell r="L126" t="str">
            <v>А_2</v>
          </cell>
          <cell r="M126">
            <v>4990342</v>
          </cell>
          <cell r="N126">
            <v>1</v>
          </cell>
          <cell r="Q126">
            <v>0</v>
          </cell>
          <cell r="R126">
            <v>1998</v>
          </cell>
          <cell r="U126" t="str">
            <v/>
          </cell>
        </row>
        <row r="127">
          <cell r="E127" t="str">
            <v>32.12</v>
          </cell>
          <cell r="F127">
            <v>12</v>
          </cell>
          <cell r="H127" t="str">
            <v>Алексеевская Екатерина</v>
          </cell>
          <cell r="I127" t="str">
            <v>1995</v>
          </cell>
          <cell r="J127" t="str">
            <v>б/р</v>
          </cell>
          <cell r="K127" t="str">
            <v>ж</v>
          </cell>
          <cell r="L127" t="str">
            <v>А_2</v>
          </cell>
          <cell r="M127">
            <v>4990396</v>
          </cell>
          <cell r="N127">
            <v>1</v>
          </cell>
          <cell r="O127" t="str">
            <v>см 6</v>
          </cell>
          <cell r="Q127">
            <v>0</v>
          </cell>
          <cell r="R127">
            <v>1995</v>
          </cell>
          <cell r="U127" t="str">
            <v/>
          </cell>
        </row>
        <row r="128">
          <cell r="E128" t="str">
            <v>32.11</v>
          </cell>
          <cell r="F128">
            <v>11</v>
          </cell>
          <cell r="H128" t="str">
            <v>Щеголев Дмитрий</v>
          </cell>
          <cell r="I128" t="str">
            <v>1997</v>
          </cell>
          <cell r="J128" t="str">
            <v>б/р</v>
          </cell>
          <cell r="K128" t="str">
            <v>м</v>
          </cell>
          <cell r="L128" t="str">
            <v>А_2</v>
          </cell>
          <cell r="M128">
            <v>4990430</v>
          </cell>
          <cell r="N128">
            <v>1</v>
          </cell>
          <cell r="O128" t="str">
            <v>см 5</v>
          </cell>
          <cell r="Q128">
            <v>0</v>
          </cell>
          <cell r="R128">
            <v>1997</v>
          </cell>
          <cell r="U128" t="str">
            <v/>
          </cell>
        </row>
        <row r="129">
          <cell r="E129" t="str">
            <v>32.10</v>
          </cell>
          <cell r="F129">
            <v>10</v>
          </cell>
          <cell r="H129" t="str">
            <v>Федин Даниил</v>
          </cell>
          <cell r="I129" t="str">
            <v>1998</v>
          </cell>
          <cell r="J129" t="str">
            <v>б/р</v>
          </cell>
          <cell r="K129" t="str">
            <v>м</v>
          </cell>
          <cell r="L129" t="str">
            <v>А_2</v>
          </cell>
          <cell r="M129">
            <v>4990436</v>
          </cell>
          <cell r="N129">
            <v>1</v>
          </cell>
          <cell r="O129" t="str">
            <v>см 6</v>
          </cell>
          <cell r="Q129">
            <v>0</v>
          </cell>
          <cell r="R129">
            <v>1998</v>
          </cell>
          <cell r="U129" t="str">
            <v/>
          </cell>
        </row>
        <row r="130">
          <cell r="E130" t="str">
            <v>32.7</v>
          </cell>
          <cell r="F130">
            <v>7</v>
          </cell>
          <cell r="H130" t="str">
            <v>Солдатов Егор</v>
          </cell>
          <cell r="I130" t="str">
            <v>1998</v>
          </cell>
          <cell r="J130" t="str">
            <v>б/р</v>
          </cell>
          <cell r="K130" t="str">
            <v>м</v>
          </cell>
          <cell r="L130" t="str">
            <v>А_2</v>
          </cell>
          <cell r="M130">
            <v>4990466</v>
          </cell>
          <cell r="N130">
            <v>1</v>
          </cell>
          <cell r="O130" t="str">
            <v>м 1</v>
          </cell>
          <cell r="Q130">
            <v>0</v>
          </cell>
          <cell r="R130">
            <v>1998</v>
          </cell>
          <cell r="U130" t="str">
            <v/>
          </cell>
        </row>
        <row r="131">
          <cell r="E131" t="str">
            <v>32.4</v>
          </cell>
          <cell r="F131">
            <v>4</v>
          </cell>
          <cell r="H131" t="str">
            <v>Михфайлов Сергей</v>
          </cell>
          <cell r="I131" t="str">
            <v>1995</v>
          </cell>
          <cell r="J131" t="str">
            <v>б/р</v>
          </cell>
          <cell r="K131" t="str">
            <v>м</v>
          </cell>
          <cell r="L131" t="str">
            <v>А_2</v>
          </cell>
          <cell r="Q131">
            <v>0</v>
          </cell>
          <cell r="R131">
            <v>1995</v>
          </cell>
          <cell r="U131" t="str">
            <v/>
          </cell>
        </row>
        <row r="132">
          <cell r="E132" t="str">
            <v>32.6</v>
          </cell>
          <cell r="F132">
            <v>6</v>
          </cell>
          <cell r="H132" t="str">
            <v>Самсонов Константин</v>
          </cell>
          <cell r="I132" t="str">
            <v>1997</v>
          </cell>
          <cell r="J132" t="str">
            <v>б/р</v>
          </cell>
          <cell r="K132" t="str">
            <v>м</v>
          </cell>
          <cell r="L132" t="str">
            <v>А_2</v>
          </cell>
          <cell r="Q132">
            <v>0</v>
          </cell>
          <cell r="R132">
            <v>1997</v>
          </cell>
          <cell r="U132" t="str">
            <v/>
          </cell>
        </row>
        <row r="133">
          <cell r="E133" t="str">
            <v>15.6</v>
          </cell>
          <cell r="F133">
            <v>6</v>
          </cell>
          <cell r="H133" t="str">
            <v>Блохин Илья</v>
          </cell>
          <cell r="I133" t="str">
            <v>1998</v>
          </cell>
          <cell r="J133" t="str">
            <v>III</v>
          </cell>
          <cell r="K133" t="str">
            <v>м</v>
          </cell>
          <cell r="L133" t="str">
            <v>А_2</v>
          </cell>
          <cell r="M133">
            <v>4507492</v>
          </cell>
          <cell r="N133">
            <v>1</v>
          </cell>
          <cell r="O133" t="str">
            <v>м 2</v>
          </cell>
          <cell r="P133">
            <v>15</v>
          </cell>
          <cell r="Q133">
            <v>1</v>
          </cell>
          <cell r="R133">
            <v>1998</v>
          </cell>
          <cell r="U133" t="str">
            <v/>
          </cell>
        </row>
        <row r="134">
          <cell r="E134" t="str">
            <v>15.2</v>
          </cell>
          <cell r="F134">
            <v>2</v>
          </cell>
          <cell r="H134" t="str">
            <v>Беднов Михаил</v>
          </cell>
          <cell r="I134" t="str">
            <v>1999</v>
          </cell>
          <cell r="J134" t="str">
            <v>III</v>
          </cell>
          <cell r="K134" t="str">
            <v>м</v>
          </cell>
          <cell r="L134" t="str">
            <v>А_2</v>
          </cell>
          <cell r="M134">
            <v>4990301</v>
          </cell>
          <cell r="N134">
            <v>1</v>
          </cell>
          <cell r="O134" t="str">
            <v>м 2</v>
          </cell>
          <cell r="P134">
            <v>15</v>
          </cell>
          <cell r="Q134">
            <v>1</v>
          </cell>
          <cell r="R134">
            <v>1999</v>
          </cell>
          <cell r="U134" t="str">
            <v/>
          </cell>
        </row>
        <row r="135">
          <cell r="E135" t="str">
            <v>15.3</v>
          </cell>
          <cell r="F135">
            <v>3</v>
          </cell>
          <cell r="H135" t="str">
            <v>Пестрецов Денис</v>
          </cell>
          <cell r="I135" t="str">
            <v>1999</v>
          </cell>
          <cell r="J135" t="str">
            <v>III</v>
          </cell>
          <cell r="K135" t="str">
            <v>м</v>
          </cell>
          <cell r="L135" t="str">
            <v>А_2</v>
          </cell>
          <cell r="M135">
            <v>4990326</v>
          </cell>
          <cell r="N135">
            <v>1</v>
          </cell>
          <cell r="O135" t="str">
            <v>см 1</v>
          </cell>
          <cell r="P135">
            <v>15</v>
          </cell>
          <cell r="Q135">
            <v>1</v>
          </cell>
          <cell r="R135">
            <v>1999</v>
          </cell>
          <cell r="U135" t="str">
            <v/>
          </cell>
        </row>
        <row r="136">
          <cell r="E136" t="str">
            <v>15.4</v>
          </cell>
          <cell r="F136">
            <v>4</v>
          </cell>
          <cell r="H136" t="str">
            <v>Чава Иван</v>
          </cell>
          <cell r="I136" t="str">
            <v>1999</v>
          </cell>
          <cell r="J136" t="str">
            <v>III</v>
          </cell>
          <cell r="K136" t="str">
            <v>м</v>
          </cell>
          <cell r="L136" t="str">
            <v>А_2</v>
          </cell>
          <cell r="M136">
            <v>4990391</v>
          </cell>
          <cell r="N136">
            <v>1</v>
          </cell>
          <cell r="O136" t="str">
            <v>м 3</v>
          </cell>
          <cell r="P136">
            <v>15</v>
          </cell>
          <cell r="Q136">
            <v>1</v>
          </cell>
          <cell r="R136">
            <v>1999</v>
          </cell>
          <cell r="U136" t="str">
            <v/>
          </cell>
        </row>
        <row r="137">
          <cell r="E137" t="str">
            <v>15.8</v>
          </cell>
          <cell r="F137">
            <v>8</v>
          </cell>
          <cell r="H137" t="str">
            <v>Данько Екатерина</v>
          </cell>
          <cell r="I137" t="str">
            <v>1996</v>
          </cell>
          <cell r="J137" t="str">
            <v>III</v>
          </cell>
          <cell r="K137" t="str">
            <v>ж</v>
          </cell>
          <cell r="L137" t="str">
            <v>А_2</v>
          </cell>
          <cell r="M137">
            <v>4990405</v>
          </cell>
          <cell r="N137">
            <v>1</v>
          </cell>
          <cell r="O137" t="str">
            <v>см 4</v>
          </cell>
          <cell r="P137">
            <v>15</v>
          </cell>
          <cell r="Q137">
            <v>1</v>
          </cell>
          <cell r="R137">
            <v>1996</v>
          </cell>
          <cell r="U137" t="str">
            <v/>
          </cell>
        </row>
        <row r="138">
          <cell r="E138" t="str">
            <v>15.1</v>
          </cell>
          <cell r="F138">
            <v>1</v>
          </cell>
          <cell r="H138" t="str">
            <v>Колушова Елизавета</v>
          </cell>
          <cell r="I138" t="str">
            <v>1999</v>
          </cell>
          <cell r="J138" t="str">
            <v>б/р</v>
          </cell>
          <cell r="K138" t="str">
            <v>ж</v>
          </cell>
          <cell r="L138" t="str">
            <v>А_2</v>
          </cell>
          <cell r="M138">
            <v>4990459</v>
          </cell>
          <cell r="N138">
            <v>1</v>
          </cell>
          <cell r="O138" t="str">
            <v>см 1</v>
          </cell>
          <cell r="P138">
            <v>15</v>
          </cell>
          <cell r="Q138">
            <v>0</v>
          </cell>
          <cell r="R138">
            <v>1999</v>
          </cell>
          <cell r="U138" t="str">
            <v/>
          </cell>
        </row>
        <row r="139">
          <cell r="E139" t="str">
            <v>15.9</v>
          </cell>
          <cell r="F139">
            <v>9</v>
          </cell>
          <cell r="H139" t="str">
            <v>Шатов Егор</v>
          </cell>
          <cell r="I139" t="str">
            <v>1999</v>
          </cell>
          <cell r="J139" t="str">
            <v>б/р</v>
          </cell>
          <cell r="K139" t="str">
            <v>м</v>
          </cell>
          <cell r="L139" t="str">
            <v>А_2</v>
          </cell>
          <cell r="M139">
            <v>4507463</v>
          </cell>
          <cell r="N139">
            <v>1</v>
          </cell>
          <cell r="O139" t="str">
            <v>м 3</v>
          </cell>
          <cell r="Q139">
            <v>0</v>
          </cell>
          <cell r="R139">
            <v>1999</v>
          </cell>
          <cell r="U139" t="str">
            <v/>
          </cell>
        </row>
        <row r="140">
          <cell r="E140" t="str">
            <v>15.11</v>
          </cell>
          <cell r="F140">
            <v>11</v>
          </cell>
          <cell r="H140" t="str">
            <v>Геништа Михаил</v>
          </cell>
          <cell r="I140" t="str">
            <v>1998</v>
          </cell>
          <cell r="J140" t="str">
            <v>III</v>
          </cell>
          <cell r="K140" t="str">
            <v>м</v>
          </cell>
          <cell r="L140" t="str">
            <v>А_2</v>
          </cell>
          <cell r="M140">
            <v>4507468</v>
          </cell>
          <cell r="N140">
            <v>1</v>
          </cell>
          <cell r="O140" t="str">
            <v>см 4</v>
          </cell>
          <cell r="Q140">
            <v>1</v>
          </cell>
          <cell r="R140">
            <v>1998</v>
          </cell>
          <cell r="U140" t="str">
            <v/>
          </cell>
        </row>
        <row r="141">
          <cell r="E141" t="str">
            <v>15.7</v>
          </cell>
          <cell r="F141">
            <v>7</v>
          </cell>
          <cell r="H141" t="str">
            <v>Бобровников Никита</v>
          </cell>
          <cell r="I141" t="str">
            <v>1997</v>
          </cell>
          <cell r="J141" t="str">
            <v>III</v>
          </cell>
          <cell r="K141" t="str">
            <v>м</v>
          </cell>
          <cell r="L141" t="str">
            <v>А_2</v>
          </cell>
          <cell r="M141">
            <v>4990308</v>
          </cell>
          <cell r="N141">
            <v>1</v>
          </cell>
          <cell r="Q141">
            <v>1</v>
          </cell>
          <cell r="R141">
            <v>1997</v>
          </cell>
          <cell r="U141" t="str">
            <v/>
          </cell>
        </row>
        <row r="142">
          <cell r="E142" t="str">
            <v>15.5</v>
          </cell>
          <cell r="F142">
            <v>5</v>
          </cell>
          <cell r="H142" t="str">
            <v>Панасенко Аркадий</v>
          </cell>
          <cell r="I142" t="str">
            <v>1999</v>
          </cell>
          <cell r="J142" t="str">
            <v>III</v>
          </cell>
          <cell r="K142" t="str">
            <v>м</v>
          </cell>
          <cell r="L142" t="str">
            <v>А_2</v>
          </cell>
          <cell r="M142">
            <v>4990419</v>
          </cell>
          <cell r="N142">
            <v>1</v>
          </cell>
          <cell r="O142" t="str">
            <v>м 5</v>
          </cell>
          <cell r="Q142">
            <v>1</v>
          </cell>
          <cell r="R142">
            <v>1999</v>
          </cell>
          <cell r="U142" t="str">
            <v/>
          </cell>
        </row>
        <row r="143">
          <cell r="E143" t="str">
            <v>15.10</v>
          </cell>
          <cell r="F143">
            <v>10</v>
          </cell>
          <cell r="H143" t="str">
            <v>Коренюгин Константин</v>
          </cell>
          <cell r="I143" t="str">
            <v>1998</v>
          </cell>
          <cell r="J143" t="str">
            <v>III</v>
          </cell>
          <cell r="K143" t="str">
            <v>м</v>
          </cell>
          <cell r="L143" t="str">
            <v>А_2</v>
          </cell>
          <cell r="M143">
            <v>4990431</v>
          </cell>
          <cell r="N143">
            <v>1</v>
          </cell>
          <cell r="O143" t="str">
            <v>м 5</v>
          </cell>
          <cell r="Q143">
            <v>1</v>
          </cell>
          <cell r="R143">
            <v>1998</v>
          </cell>
          <cell r="U143" t="str">
            <v/>
          </cell>
        </row>
        <row r="144">
          <cell r="E144" t="str">
            <v>35.6</v>
          </cell>
          <cell r="F144">
            <v>6</v>
          </cell>
          <cell r="H144" t="str">
            <v>Кубанцев Никита</v>
          </cell>
          <cell r="I144" t="str">
            <v>2000</v>
          </cell>
          <cell r="J144" t="str">
            <v>б/р</v>
          </cell>
          <cell r="K144" t="str">
            <v>м</v>
          </cell>
          <cell r="L144" t="str">
            <v>А_2</v>
          </cell>
          <cell r="M144">
            <v>4507460</v>
          </cell>
          <cell r="N144">
            <v>1</v>
          </cell>
          <cell r="Q144">
            <v>0</v>
          </cell>
          <cell r="R144">
            <v>2000</v>
          </cell>
          <cell r="U144" t="str">
            <v/>
          </cell>
        </row>
        <row r="145">
          <cell r="E145" t="str">
            <v>35.3</v>
          </cell>
          <cell r="F145">
            <v>3</v>
          </cell>
          <cell r="H145" t="str">
            <v>Конопля Илья</v>
          </cell>
          <cell r="I145" t="str">
            <v>1999</v>
          </cell>
          <cell r="J145" t="str">
            <v>б/р</v>
          </cell>
          <cell r="K145" t="str">
            <v>м</v>
          </cell>
          <cell r="L145" t="str">
            <v>А_2</v>
          </cell>
          <cell r="M145">
            <v>4507483</v>
          </cell>
          <cell r="N145">
            <v>1</v>
          </cell>
          <cell r="Q145">
            <v>0</v>
          </cell>
          <cell r="R145">
            <v>1999</v>
          </cell>
          <cell r="U145" t="str">
            <v/>
          </cell>
        </row>
        <row r="146">
          <cell r="E146" t="str">
            <v>35.1</v>
          </cell>
          <cell r="F146">
            <v>1</v>
          </cell>
          <cell r="H146" t="str">
            <v>Плигин Елисей</v>
          </cell>
          <cell r="I146" t="str">
            <v>1999</v>
          </cell>
          <cell r="J146" t="str">
            <v>б/р</v>
          </cell>
          <cell r="K146" t="str">
            <v>м</v>
          </cell>
          <cell r="L146" t="str">
            <v>А_2</v>
          </cell>
          <cell r="M146">
            <v>4990355</v>
          </cell>
          <cell r="N146">
            <v>1</v>
          </cell>
          <cell r="Q146">
            <v>0</v>
          </cell>
          <cell r="R146">
            <v>1999</v>
          </cell>
          <cell r="U146" t="str">
            <v/>
          </cell>
        </row>
        <row r="147">
          <cell r="E147" t="str">
            <v>35.2</v>
          </cell>
          <cell r="F147">
            <v>2</v>
          </cell>
          <cell r="H147" t="str">
            <v>Хохлов Даниил</v>
          </cell>
          <cell r="I147" t="str">
            <v>1999</v>
          </cell>
          <cell r="J147" t="str">
            <v>б/р</v>
          </cell>
          <cell r="K147" t="str">
            <v>м</v>
          </cell>
          <cell r="L147" t="str">
            <v>А_2</v>
          </cell>
          <cell r="M147">
            <v>4990407</v>
          </cell>
          <cell r="N147">
            <v>1</v>
          </cell>
          <cell r="Q147">
            <v>0</v>
          </cell>
          <cell r="R147">
            <v>1999</v>
          </cell>
          <cell r="U147" t="str">
            <v/>
          </cell>
        </row>
        <row r="148">
          <cell r="E148" t="str">
            <v>35.4</v>
          </cell>
          <cell r="F148">
            <v>4</v>
          </cell>
          <cell r="H148" t="str">
            <v>Исмаилова Таттыгуль</v>
          </cell>
          <cell r="I148" t="str">
            <v>1999</v>
          </cell>
          <cell r="J148" t="str">
            <v>б/р</v>
          </cell>
          <cell r="K148" t="str">
            <v>ж</v>
          </cell>
          <cell r="L148" t="str">
            <v>А_2</v>
          </cell>
          <cell r="M148">
            <v>4990416</v>
          </cell>
          <cell r="N148">
            <v>1</v>
          </cell>
          <cell r="Q148">
            <v>0</v>
          </cell>
          <cell r="R148">
            <v>1999</v>
          </cell>
          <cell r="U148" t="str">
            <v/>
          </cell>
        </row>
        <row r="149">
          <cell r="E149" t="str">
            <v>35.5</v>
          </cell>
          <cell r="F149">
            <v>5</v>
          </cell>
          <cell r="H149" t="str">
            <v>Руденко Александр</v>
          </cell>
          <cell r="I149" t="str">
            <v>2000</v>
          </cell>
          <cell r="J149" t="str">
            <v>б/р</v>
          </cell>
          <cell r="K149" t="str">
            <v>м</v>
          </cell>
          <cell r="L149" t="str">
            <v>А_2</v>
          </cell>
          <cell r="M149">
            <v>4990448</v>
          </cell>
          <cell r="N149">
            <v>1</v>
          </cell>
          <cell r="Q149">
            <v>0</v>
          </cell>
          <cell r="R149">
            <v>2000</v>
          </cell>
          <cell r="U149" t="str">
            <v/>
          </cell>
        </row>
        <row r="150">
          <cell r="E150" t="str">
            <v>35.7</v>
          </cell>
          <cell r="F150">
            <v>7</v>
          </cell>
          <cell r="H150" t="str">
            <v>Тарасенко Анастасия</v>
          </cell>
          <cell r="I150" t="str">
            <v>1997</v>
          </cell>
          <cell r="J150" t="str">
            <v>б/р</v>
          </cell>
          <cell r="K150" t="str">
            <v>ж</v>
          </cell>
          <cell r="L150" t="str">
            <v>А_2</v>
          </cell>
          <cell r="Q150">
            <v>0</v>
          </cell>
          <cell r="R150">
            <v>1997</v>
          </cell>
          <cell r="U150" t="str">
            <v/>
          </cell>
        </row>
        <row r="151">
          <cell r="E151" t="str">
            <v>18.11</v>
          </cell>
          <cell r="F151">
            <v>11</v>
          </cell>
          <cell r="H151" t="str">
            <v>Бабенышев Игорь</v>
          </cell>
          <cell r="I151" t="str">
            <v>1995</v>
          </cell>
          <cell r="J151" t="str">
            <v>б/р</v>
          </cell>
          <cell r="K151" t="str">
            <v>м</v>
          </cell>
          <cell r="L151" t="str">
            <v>А_2</v>
          </cell>
          <cell r="M151">
            <v>4507484</v>
          </cell>
          <cell r="N151">
            <v>1</v>
          </cell>
          <cell r="O151" t="str">
            <v>см 3</v>
          </cell>
          <cell r="P151">
            <v>18</v>
          </cell>
          <cell r="Q151">
            <v>0</v>
          </cell>
          <cell r="R151">
            <v>1995</v>
          </cell>
          <cell r="U151" t="str">
            <v/>
          </cell>
        </row>
        <row r="152">
          <cell r="E152" t="str">
            <v>18.9</v>
          </cell>
          <cell r="F152">
            <v>9</v>
          </cell>
          <cell r="H152" t="str">
            <v>Щипанов Антон</v>
          </cell>
          <cell r="I152" t="str">
            <v>1996</v>
          </cell>
          <cell r="J152" t="str">
            <v>б/р</v>
          </cell>
          <cell r="K152" t="str">
            <v>м</v>
          </cell>
          <cell r="L152" t="str">
            <v>А_2</v>
          </cell>
          <cell r="M152">
            <v>4990332</v>
          </cell>
          <cell r="N152">
            <v>1</v>
          </cell>
          <cell r="O152" t="str">
            <v>м 1</v>
          </cell>
          <cell r="P152">
            <v>18</v>
          </cell>
          <cell r="Q152">
            <v>0</v>
          </cell>
          <cell r="R152">
            <v>1996</v>
          </cell>
          <cell r="U152" t="str">
            <v/>
          </cell>
        </row>
        <row r="153">
          <cell r="E153" t="str">
            <v>18.10</v>
          </cell>
          <cell r="F153">
            <v>10</v>
          </cell>
          <cell r="H153" t="str">
            <v>Бабенышев Андрей</v>
          </cell>
          <cell r="I153" t="str">
            <v>1995</v>
          </cell>
          <cell r="J153" t="str">
            <v>б/р</v>
          </cell>
          <cell r="K153" t="str">
            <v>м</v>
          </cell>
          <cell r="L153" t="str">
            <v>А_2</v>
          </cell>
          <cell r="M153">
            <v>4990418</v>
          </cell>
          <cell r="N153">
            <v>1</v>
          </cell>
          <cell r="O153" t="str">
            <v>м 1</v>
          </cell>
          <cell r="P153">
            <v>18</v>
          </cell>
          <cell r="Q153">
            <v>0</v>
          </cell>
          <cell r="R153">
            <v>1995</v>
          </cell>
          <cell r="U153" t="str">
            <v/>
          </cell>
        </row>
        <row r="154">
          <cell r="E154" t="str">
            <v>18.7</v>
          </cell>
          <cell r="F154">
            <v>7</v>
          </cell>
          <cell r="H154" t="str">
            <v>Рябова Екатерина</v>
          </cell>
          <cell r="I154" t="str">
            <v>1997</v>
          </cell>
          <cell r="J154" t="str">
            <v>б/р</v>
          </cell>
          <cell r="K154" t="str">
            <v>ж</v>
          </cell>
          <cell r="L154" t="str">
            <v>А_2</v>
          </cell>
          <cell r="M154">
            <v>4990460</v>
          </cell>
          <cell r="N154">
            <v>1</v>
          </cell>
          <cell r="P154">
            <v>18</v>
          </cell>
          <cell r="Q154">
            <v>0</v>
          </cell>
          <cell r="R154">
            <v>1997</v>
          </cell>
          <cell r="U154" t="str">
            <v/>
          </cell>
        </row>
        <row r="155">
          <cell r="E155" t="str">
            <v>18.2</v>
          </cell>
          <cell r="F155">
            <v>2</v>
          </cell>
          <cell r="H155" t="str">
            <v>Орлова Светлана</v>
          </cell>
          <cell r="I155" t="str">
            <v>1999</v>
          </cell>
          <cell r="J155" t="str">
            <v>б/р</v>
          </cell>
          <cell r="K155" t="str">
            <v>ж</v>
          </cell>
          <cell r="L155" t="str">
            <v>А_2</v>
          </cell>
          <cell r="M155">
            <v>4990482</v>
          </cell>
          <cell r="N155">
            <v>1</v>
          </cell>
          <cell r="O155" t="str">
            <v>см 2</v>
          </cell>
          <cell r="P155">
            <v>18</v>
          </cell>
          <cell r="Q155">
            <v>0</v>
          </cell>
          <cell r="R155">
            <v>1999</v>
          </cell>
          <cell r="U155" t="str">
            <v/>
          </cell>
        </row>
        <row r="156">
          <cell r="E156" t="str">
            <v>18.8</v>
          </cell>
          <cell r="F156">
            <v>8</v>
          </cell>
          <cell r="H156" t="str">
            <v>Шишова Анна</v>
          </cell>
          <cell r="I156" t="str">
            <v>1997</v>
          </cell>
          <cell r="J156" t="str">
            <v>б/р</v>
          </cell>
          <cell r="K156" t="str">
            <v>ж</v>
          </cell>
          <cell r="L156" t="str">
            <v>А_2</v>
          </cell>
          <cell r="M156">
            <v>4990484</v>
          </cell>
          <cell r="N156">
            <v>1</v>
          </cell>
          <cell r="O156" t="str">
            <v>см 3</v>
          </cell>
          <cell r="P156">
            <v>18</v>
          </cell>
          <cell r="Q156">
            <v>0</v>
          </cell>
          <cell r="R156">
            <v>1997</v>
          </cell>
          <cell r="U156" t="str">
            <v/>
          </cell>
        </row>
        <row r="157">
          <cell r="E157" t="str">
            <v>18.6</v>
          </cell>
          <cell r="F157">
            <v>6</v>
          </cell>
          <cell r="H157" t="str">
            <v>Калинина Елизавета</v>
          </cell>
          <cell r="I157" t="str">
            <v>1998</v>
          </cell>
          <cell r="J157" t="str">
            <v>б/р</v>
          </cell>
          <cell r="K157" t="str">
            <v>ж</v>
          </cell>
          <cell r="L157" t="str">
            <v>А_2</v>
          </cell>
          <cell r="M157">
            <v>4507473</v>
          </cell>
          <cell r="N157">
            <v>1</v>
          </cell>
          <cell r="P157" t="str">
            <v>18в</v>
          </cell>
          <cell r="Q157">
            <v>0</v>
          </cell>
          <cell r="R157">
            <v>1998</v>
          </cell>
          <cell r="U157" t="str">
            <v/>
          </cell>
        </row>
        <row r="158">
          <cell r="E158" t="str">
            <v>18.5</v>
          </cell>
          <cell r="F158">
            <v>5</v>
          </cell>
          <cell r="H158" t="str">
            <v>Кузьмин Анатолий</v>
          </cell>
          <cell r="I158" t="str">
            <v>1997</v>
          </cell>
          <cell r="J158" t="str">
            <v>б/р</v>
          </cell>
          <cell r="K158" t="str">
            <v>м</v>
          </cell>
          <cell r="L158" t="str">
            <v>А_2</v>
          </cell>
          <cell r="M158">
            <v>4507495</v>
          </cell>
          <cell r="N158">
            <v>1</v>
          </cell>
          <cell r="O158" t="str">
            <v>см 2</v>
          </cell>
          <cell r="P158" t="str">
            <v>18в</v>
          </cell>
          <cell r="Q158">
            <v>0</v>
          </cell>
          <cell r="R158">
            <v>1997</v>
          </cell>
          <cell r="U158" t="str">
            <v/>
          </cell>
        </row>
        <row r="159">
          <cell r="E159" t="str">
            <v>18.1</v>
          </cell>
          <cell r="F159">
            <v>1</v>
          </cell>
          <cell r="H159" t="str">
            <v>Коротков Владимир</v>
          </cell>
          <cell r="I159" t="str">
            <v>1998</v>
          </cell>
          <cell r="J159" t="str">
            <v>б/р</v>
          </cell>
          <cell r="K159" t="str">
            <v>м</v>
          </cell>
          <cell r="L159" t="str">
            <v>А_2</v>
          </cell>
          <cell r="M159">
            <v>4990344</v>
          </cell>
          <cell r="N159">
            <v>1</v>
          </cell>
          <cell r="O159" t="str">
            <v>м 2</v>
          </cell>
          <cell r="P159" t="str">
            <v>18в</v>
          </cell>
          <cell r="Q159">
            <v>0</v>
          </cell>
          <cell r="R159">
            <v>1998</v>
          </cell>
          <cell r="U159" t="str">
            <v/>
          </cell>
        </row>
        <row r="160">
          <cell r="E160" t="str">
            <v>18.13</v>
          </cell>
          <cell r="F160">
            <v>13</v>
          </cell>
          <cell r="H160" t="str">
            <v>Маркович Александр</v>
          </cell>
          <cell r="I160" t="str">
            <v>1997</v>
          </cell>
          <cell r="J160" t="str">
            <v>б/р</v>
          </cell>
          <cell r="K160" t="str">
            <v>м</v>
          </cell>
          <cell r="L160" t="str">
            <v>А_2</v>
          </cell>
          <cell r="M160">
            <v>4990363</v>
          </cell>
          <cell r="N160">
            <v>1</v>
          </cell>
          <cell r="O160" t="str">
            <v>м 2</v>
          </cell>
          <cell r="P160" t="str">
            <v>18в</v>
          </cell>
          <cell r="Q160">
            <v>0</v>
          </cell>
          <cell r="R160">
            <v>1997</v>
          </cell>
          <cell r="U160" t="str">
            <v/>
          </cell>
        </row>
        <row r="161">
          <cell r="E161" t="str">
            <v>18.12</v>
          </cell>
          <cell r="F161">
            <v>12</v>
          </cell>
          <cell r="H161" t="str">
            <v>Селиверстова Екатерина</v>
          </cell>
          <cell r="I161" t="str">
            <v>1998</v>
          </cell>
          <cell r="J161" t="str">
            <v>б/р</v>
          </cell>
          <cell r="K161" t="str">
            <v>ж</v>
          </cell>
          <cell r="L161" t="str">
            <v>А_2</v>
          </cell>
          <cell r="M161">
            <v>4990415</v>
          </cell>
          <cell r="N161">
            <v>1</v>
          </cell>
          <cell r="P161" t="str">
            <v>18в</v>
          </cell>
          <cell r="Q161">
            <v>0</v>
          </cell>
          <cell r="R161">
            <v>1998</v>
          </cell>
          <cell r="U161" t="str">
            <v/>
          </cell>
        </row>
        <row r="162">
          <cell r="E162" t="str">
            <v>18.4</v>
          </cell>
          <cell r="F162">
            <v>4</v>
          </cell>
          <cell r="H162" t="str">
            <v>Артамошин Никита</v>
          </cell>
          <cell r="I162" t="str">
            <v>1997</v>
          </cell>
          <cell r="J162" t="str">
            <v>б/р</v>
          </cell>
          <cell r="K162" t="str">
            <v>м</v>
          </cell>
          <cell r="L162" t="str">
            <v>А_2</v>
          </cell>
          <cell r="M162">
            <v>4990437</v>
          </cell>
          <cell r="N162">
            <v>1</v>
          </cell>
          <cell r="O162" t="str">
            <v>см 1</v>
          </cell>
          <cell r="P162" t="str">
            <v>18в</v>
          </cell>
          <cell r="Q162">
            <v>0</v>
          </cell>
          <cell r="R162">
            <v>1997</v>
          </cell>
          <cell r="U162" t="str">
            <v/>
          </cell>
        </row>
        <row r="163">
          <cell r="E163" t="str">
            <v>18.3</v>
          </cell>
          <cell r="F163">
            <v>3</v>
          </cell>
          <cell r="H163" t="str">
            <v>Карпушова Александра</v>
          </cell>
          <cell r="I163" t="str">
            <v>1999</v>
          </cell>
          <cell r="J163" t="str">
            <v>б/р</v>
          </cell>
          <cell r="K163" t="str">
            <v>ж</v>
          </cell>
          <cell r="L163" t="str">
            <v>А_2</v>
          </cell>
          <cell r="O163" t="str">
            <v>см 1</v>
          </cell>
          <cell r="Q163">
            <v>0</v>
          </cell>
          <cell r="R163">
            <v>1999</v>
          </cell>
          <cell r="U163" t="str">
            <v/>
          </cell>
        </row>
        <row r="164">
          <cell r="E164" t="str">
            <v>23.7</v>
          </cell>
          <cell r="F164">
            <v>7</v>
          </cell>
          <cell r="H164" t="str">
            <v>Тильки Елена</v>
          </cell>
          <cell r="I164" t="str">
            <v>1999</v>
          </cell>
          <cell r="J164" t="str">
            <v>б/р</v>
          </cell>
          <cell r="K164" t="str">
            <v>ж</v>
          </cell>
          <cell r="L164" t="str">
            <v>А_2</v>
          </cell>
          <cell r="M164">
            <v>4990315</v>
          </cell>
          <cell r="N164">
            <v>1</v>
          </cell>
          <cell r="O164" t="str">
            <v>см 1</v>
          </cell>
          <cell r="P164">
            <v>23</v>
          </cell>
          <cell r="Q164">
            <v>0</v>
          </cell>
          <cell r="R164">
            <v>1999</v>
          </cell>
          <cell r="U164" t="str">
            <v/>
          </cell>
        </row>
        <row r="165">
          <cell r="E165" t="str">
            <v>23.10</v>
          </cell>
          <cell r="F165">
            <v>10</v>
          </cell>
          <cell r="H165" t="str">
            <v>Тильки Ирина</v>
          </cell>
          <cell r="I165" t="str">
            <v>1998</v>
          </cell>
          <cell r="J165" t="str">
            <v>б/р</v>
          </cell>
          <cell r="K165" t="str">
            <v>ж</v>
          </cell>
          <cell r="L165" t="str">
            <v>А_2</v>
          </cell>
          <cell r="M165">
            <v>4990348</v>
          </cell>
          <cell r="N165">
            <v>1</v>
          </cell>
          <cell r="O165" t="str">
            <v>см 2</v>
          </cell>
          <cell r="P165">
            <v>23</v>
          </cell>
          <cell r="Q165">
            <v>0</v>
          </cell>
          <cell r="R165">
            <v>1998</v>
          </cell>
          <cell r="U165" t="str">
            <v/>
          </cell>
        </row>
        <row r="166">
          <cell r="E166" t="str">
            <v>23.3</v>
          </cell>
          <cell r="F166">
            <v>3</v>
          </cell>
          <cell r="H166" t="str">
            <v>Фокин Григорий</v>
          </cell>
          <cell r="I166" t="str">
            <v>1996</v>
          </cell>
          <cell r="J166" t="str">
            <v>б/р</v>
          </cell>
          <cell r="K166" t="str">
            <v>м</v>
          </cell>
          <cell r="L166" t="str">
            <v>А_2</v>
          </cell>
          <cell r="M166">
            <v>4990361</v>
          </cell>
          <cell r="N166">
            <v>1</v>
          </cell>
          <cell r="O166" t="str">
            <v>см 1</v>
          </cell>
          <cell r="P166">
            <v>23</v>
          </cell>
          <cell r="Q166">
            <v>0</v>
          </cell>
          <cell r="R166">
            <v>1996</v>
          </cell>
          <cell r="U166" t="str">
            <v/>
          </cell>
        </row>
        <row r="167">
          <cell r="E167" t="str">
            <v>23.1</v>
          </cell>
          <cell r="F167">
            <v>1</v>
          </cell>
          <cell r="H167" t="str">
            <v>Можаев Георгий</v>
          </cell>
          <cell r="I167" t="str">
            <v>1996</v>
          </cell>
          <cell r="J167" t="str">
            <v>б/р</v>
          </cell>
          <cell r="K167" t="str">
            <v>м</v>
          </cell>
          <cell r="L167" t="str">
            <v>А_2</v>
          </cell>
          <cell r="M167">
            <v>4990401</v>
          </cell>
          <cell r="N167">
            <v>1</v>
          </cell>
          <cell r="O167" t="str">
            <v>см 2</v>
          </cell>
          <cell r="P167">
            <v>23</v>
          </cell>
          <cell r="Q167">
            <v>0</v>
          </cell>
          <cell r="R167">
            <v>1996</v>
          </cell>
          <cell r="U167" t="str">
            <v/>
          </cell>
        </row>
        <row r="168">
          <cell r="E168" t="str">
            <v>23.5</v>
          </cell>
          <cell r="F168">
            <v>5</v>
          </cell>
          <cell r="H168" t="str">
            <v>Нир Вячеслав</v>
          </cell>
          <cell r="I168" t="str">
            <v>1997</v>
          </cell>
          <cell r="J168" t="str">
            <v>б/р</v>
          </cell>
          <cell r="K168" t="str">
            <v>м</v>
          </cell>
          <cell r="L168" t="str">
            <v>А_2</v>
          </cell>
          <cell r="O168" t="str">
            <v>см 3</v>
          </cell>
          <cell r="P168">
            <v>23</v>
          </cell>
          <cell r="Q168">
            <v>0</v>
          </cell>
          <cell r="R168">
            <v>1997</v>
          </cell>
          <cell r="U168" t="str">
            <v/>
          </cell>
        </row>
        <row r="169">
          <cell r="E169" t="str">
            <v>23.6</v>
          </cell>
          <cell r="F169">
            <v>6</v>
          </cell>
          <cell r="H169" t="str">
            <v>Гридин Григорий </v>
          </cell>
          <cell r="I169" t="str">
            <v>1998</v>
          </cell>
          <cell r="J169" t="str">
            <v>б/р</v>
          </cell>
          <cell r="K169" t="str">
            <v>м</v>
          </cell>
          <cell r="L169" t="str">
            <v>А_2</v>
          </cell>
          <cell r="P169">
            <v>23</v>
          </cell>
          <cell r="Q169">
            <v>0</v>
          </cell>
          <cell r="R169">
            <v>1998</v>
          </cell>
          <cell r="U169" t="str">
            <v/>
          </cell>
        </row>
        <row r="170">
          <cell r="E170" t="str">
            <v>23.8</v>
          </cell>
          <cell r="F170">
            <v>8</v>
          </cell>
          <cell r="H170" t="str">
            <v>Фокина Мария</v>
          </cell>
          <cell r="I170" t="str">
            <v>1999</v>
          </cell>
          <cell r="J170" t="str">
            <v>б/р</v>
          </cell>
          <cell r="K170" t="str">
            <v>ж</v>
          </cell>
          <cell r="L170" t="str">
            <v>А_2</v>
          </cell>
          <cell r="M170">
            <v>4990327</v>
          </cell>
          <cell r="N170">
            <v>1</v>
          </cell>
          <cell r="O170" t="str">
            <v>см 3</v>
          </cell>
          <cell r="Q170">
            <v>0</v>
          </cell>
          <cell r="R170">
            <v>1999</v>
          </cell>
          <cell r="U170" t="str">
            <v/>
          </cell>
        </row>
        <row r="171">
          <cell r="E171" t="str">
            <v>23.2</v>
          </cell>
          <cell r="F171">
            <v>2</v>
          </cell>
          <cell r="H171" t="str">
            <v>Архипова Екатерина</v>
          </cell>
          <cell r="I171" t="str">
            <v>1996</v>
          </cell>
          <cell r="J171" t="str">
            <v>б/р</v>
          </cell>
          <cell r="K171" t="str">
            <v>ж</v>
          </cell>
          <cell r="L171" t="str">
            <v>А_2</v>
          </cell>
          <cell r="M171">
            <v>4990450</v>
          </cell>
          <cell r="N171">
            <v>1</v>
          </cell>
          <cell r="Q171">
            <v>0</v>
          </cell>
          <cell r="R171">
            <v>1996</v>
          </cell>
          <cell r="U171" t="str">
            <v/>
          </cell>
        </row>
        <row r="172">
          <cell r="E172" t="str">
            <v>23.4</v>
          </cell>
          <cell r="F172">
            <v>4</v>
          </cell>
          <cell r="H172" t="str">
            <v>Кайнов Георгий</v>
          </cell>
          <cell r="I172" t="str">
            <v>1997</v>
          </cell>
          <cell r="J172" t="str">
            <v>б/р</v>
          </cell>
          <cell r="K172" t="str">
            <v>м</v>
          </cell>
          <cell r="L172" t="str">
            <v>А_2</v>
          </cell>
          <cell r="Q172">
            <v>0</v>
          </cell>
          <cell r="R172">
            <v>1997</v>
          </cell>
          <cell r="U172" t="str">
            <v/>
          </cell>
        </row>
        <row r="173">
          <cell r="E173" t="str">
            <v>23.9</v>
          </cell>
          <cell r="F173">
            <v>9</v>
          </cell>
          <cell r="H173" t="str">
            <v>Шустов Андрей</v>
          </cell>
          <cell r="I173" t="str">
            <v>1999</v>
          </cell>
          <cell r="J173" t="str">
            <v>б/р</v>
          </cell>
          <cell r="K173" t="str">
            <v>ж</v>
          </cell>
          <cell r="L173" t="str">
            <v>А_2</v>
          </cell>
          <cell r="Q173">
            <v>0</v>
          </cell>
          <cell r="R173">
            <v>1999</v>
          </cell>
          <cell r="U173" t="str">
            <v/>
          </cell>
        </row>
        <row r="174">
          <cell r="E174" t="str">
            <v>13.3</v>
          </cell>
          <cell r="F174">
            <v>3</v>
          </cell>
          <cell r="H174" t="str">
            <v>Кулешов Артем</v>
          </cell>
          <cell r="I174" t="str">
            <v>1998</v>
          </cell>
          <cell r="J174" t="str">
            <v>III</v>
          </cell>
          <cell r="K174" t="str">
            <v>м</v>
          </cell>
          <cell r="L174" t="str">
            <v>А_2</v>
          </cell>
          <cell r="M174">
            <v>4507465</v>
          </cell>
          <cell r="N174">
            <v>1</v>
          </cell>
          <cell r="O174" t="str">
            <v>м 1</v>
          </cell>
          <cell r="P174">
            <v>13</v>
          </cell>
          <cell r="Q174">
            <v>1</v>
          </cell>
          <cell r="R174">
            <v>1998</v>
          </cell>
          <cell r="U174" t="str">
            <v/>
          </cell>
        </row>
        <row r="175">
          <cell r="E175" t="str">
            <v>13.2</v>
          </cell>
          <cell r="F175">
            <v>2</v>
          </cell>
          <cell r="H175" t="str">
            <v>Агапов Дмитрий</v>
          </cell>
          <cell r="I175" t="str">
            <v>1996</v>
          </cell>
          <cell r="J175" t="str">
            <v>III</v>
          </cell>
          <cell r="K175" t="str">
            <v>м</v>
          </cell>
          <cell r="L175" t="str">
            <v>А_2</v>
          </cell>
          <cell r="M175">
            <v>4507470</v>
          </cell>
          <cell r="N175">
            <v>1</v>
          </cell>
          <cell r="O175" t="str">
            <v>м</v>
          </cell>
          <cell r="P175">
            <v>13</v>
          </cell>
          <cell r="Q175">
            <v>1</v>
          </cell>
          <cell r="R175">
            <v>1996</v>
          </cell>
          <cell r="U175" t="str">
            <v/>
          </cell>
        </row>
        <row r="176">
          <cell r="E176" t="str">
            <v>13.7</v>
          </cell>
          <cell r="F176">
            <v>7</v>
          </cell>
          <cell r="H176" t="str">
            <v>Кабачек Дмитрий</v>
          </cell>
          <cell r="I176" t="str">
            <v>1998</v>
          </cell>
          <cell r="J176" t="str">
            <v>2ю</v>
          </cell>
          <cell r="K176" t="str">
            <v>м</v>
          </cell>
          <cell r="L176" t="str">
            <v>А_2</v>
          </cell>
          <cell r="M176">
            <v>4990346</v>
          </cell>
          <cell r="N176">
            <v>1</v>
          </cell>
          <cell r="O176" t="str">
            <v>м 3</v>
          </cell>
          <cell r="P176">
            <v>13</v>
          </cell>
          <cell r="Q176">
            <v>0.3</v>
          </cell>
          <cell r="R176">
            <v>1998</v>
          </cell>
          <cell r="U176" t="str">
            <v/>
          </cell>
        </row>
        <row r="177">
          <cell r="E177" t="str">
            <v>13.1</v>
          </cell>
          <cell r="F177">
            <v>1</v>
          </cell>
          <cell r="H177" t="str">
            <v>Алексеев Александр</v>
          </cell>
          <cell r="I177" t="str">
            <v>1997</v>
          </cell>
          <cell r="J177" t="str">
            <v>III</v>
          </cell>
          <cell r="K177" t="str">
            <v>м</v>
          </cell>
          <cell r="L177" t="str">
            <v>А_2</v>
          </cell>
          <cell r="M177">
            <v>4990385</v>
          </cell>
          <cell r="N177">
            <v>1</v>
          </cell>
          <cell r="O177" t="str">
            <v>м </v>
          </cell>
          <cell r="P177">
            <v>13</v>
          </cell>
          <cell r="Q177">
            <v>1</v>
          </cell>
          <cell r="R177">
            <v>1997</v>
          </cell>
          <cell r="U177" t="str">
            <v/>
          </cell>
        </row>
        <row r="178">
          <cell r="E178" t="str">
            <v>13.13</v>
          </cell>
          <cell r="F178">
            <v>13</v>
          </cell>
          <cell r="H178" t="str">
            <v>Шульгина Галина</v>
          </cell>
          <cell r="I178" t="str">
            <v>1995</v>
          </cell>
          <cell r="J178" t="str">
            <v>б/р</v>
          </cell>
          <cell r="K178" t="str">
            <v>ж</v>
          </cell>
          <cell r="L178" t="str">
            <v>А_2</v>
          </cell>
          <cell r="M178">
            <v>4990417</v>
          </cell>
          <cell r="N178">
            <v>1</v>
          </cell>
          <cell r="P178">
            <v>13</v>
          </cell>
          <cell r="Q178">
            <v>0</v>
          </cell>
          <cell r="R178">
            <v>1995</v>
          </cell>
          <cell r="U178" t="str">
            <v/>
          </cell>
        </row>
        <row r="179">
          <cell r="E179" t="str">
            <v>13.4</v>
          </cell>
          <cell r="F179">
            <v>4</v>
          </cell>
          <cell r="H179" t="str">
            <v>Карелов Дмитрий</v>
          </cell>
          <cell r="I179" t="str">
            <v>1998</v>
          </cell>
          <cell r="J179" t="str">
            <v>III</v>
          </cell>
          <cell r="K179" t="str">
            <v>м</v>
          </cell>
          <cell r="L179" t="str">
            <v>А_2</v>
          </cell>
          <cell r="M179">
            <v>4990425</v>
          </cell>
          <cell r="N179">
            <v>1</v>
          </cell>
          <cell r="O179" t="str">
            <v>м 1</v>
          </cell>
          <cell r="P179">
            <v>13</v>
          </cell>
          <cell r="Q179">
            <v>1</v>
          </cell>
          <cell r="R179">
            <v>1998</v>
          </cell>
          <cell r="U179" t="str">
            <v/>
          </cell>
        </row>
        <row r="180">
          <cell r="E180" t="str">
            <v>13.8</v>
          </cell>
          <cell r="F180">
            <v>8</v>
          </cell>
          <cell r="H180" t="str">
            <v>Аликин Иван</v>
          </cell>
          <cell r="I180" t="str">
            <v>1999</v>
          </cell>
          <cell r="J180" t="str">
            <v>2ю</v>
          </cell>
          <cell r="K180" t="str">
            <v>м</v>
          </cell>
          <cell r="L180" t="str">
            <v>А_2</v>
          </cell>
          <cell r="M180">
            <v>4507490</v>
          </cell>
          <cell r="N180">
            <v>1</v>
          </cell>
          <cell r="O180" t="str">
            <v>м 4</v>
          </cell>
          <cell r="Q180">
            <v>0.3</v>
          </cell>
          <cell r="R180">
            <v>1999</v>
          </cell>
          <cell r="U180" t="str">
            <v/>
          </cell>
        </row>
        <row r="181">
          <cell r="E181" t="str">
            <v>13.12</v>
          </cell>
          <cell r="F181">
            <v>12</v>
          </cell>
          <cell r="H181" t="str">
            <v>Ганчин Артем</v>
          </cell>
          <cell r="I181" t="str">
            <v>1998</v>
          </cell>
          <cell r="J181" t="str">
            <v>б/р</v>
          </cell>
          <cell r="K181" t="str">
            <v>м</v>
          </cell>
          <cell r="L181" t="str">
            <v>А_2</v>
          </cell>
          <cell r="M181">
            <v>4990304</v>
          </cell>
          <cell r="N181">
            <v>1</v>
          </cell>
          <cell r="Q181">
            <v>0</v>
          </cell>
          <cell r="R181">
            <v>1998</v>
          </cell>
          <cell r="U181" t="str">
            <v/>
          </cell>
        </row>
        <row r="182">
          <cell r="E182" t="str">
            <v>13.14</v>
          </cell>
          <cell r="F182">
            <v>14</v>
          </cell>
          <cell r="H182" t="str">
            <v>Антонов Дмитрий</v>
          </cell>
          <cell r="I182" t="str">
            <v>1998</v>
          </cell>
          <cell r="J182" t="str">
            <v>2ю</v>
          </cell>
          <cell r="K182" t="str">
            <v>м</v>
          </cell>
          <cell r="L182" t="str">
            <v>А_2</v>
          </cell>
          <cell r="M182">
            <v>4990321</v>
          </cell>
          <cell r="N182">
            <v>1</v>
          </cell>
          <cell r="O182" t="str">
            <v>м 2</v>
          </cell>
          <cell r="Q182">
            <v>0.3</v>
          </cell>
          <cell r="R182">
            <v>1998</v>
          </cell>
          <cell r="U182" t="str">
            <v/>
          </cell>
        </row>
        <row r="183">
          <cell r="E183" t="str">
            <v>13.6</v>
          </cell>
          <cell r="F183">
            <v>6</v>
          </cell>
          <cell r="H183" t="str">
            <v>Стехин Максим</v>
          </cell>
          <cell r="I183" t="str">
            <v>1998</v>
          </cell>
          <cell r="J183" t="str">
            <v>2ю</v>
          </cell>
          <cell r="K183" t="str">
            <v>м</v>
          </cell>
          <cell r="L183" t="str">
            <v>А_2</v>
          </cell>
          <cell r="M183">
            <v>4990393</v>
          </cell>
          <cell r="N183">
            <v>1</v>
          </cell>
          <cell r="O183" t="str">
            <v>м 3</v>
          </cell>
          <cell r="Q183">
            <v>0.3</v>
          </cell>
          <cell r="R183">
            <v>1998</v>
          </cell>
          <cell r="U183" t="str">
            <v/>
          </cell>
        </row>
        <row r="184">
          <cell r="E184" t="str">
            <v>13.11</v>
          </cell>
          <cell r="F184">
            <v>11</v>
          </cell>
          <cell r="H184" t="str">
            <v>Городов Глеб</v>
          </cell>
          <cell r="I184" t="str">
            <v>1997</v>
          </cell>
          <cell r="J184" t="str">
            <v>2ю</v>
          </cell>
          <cell r="K184" t="str">
            <v>м</v>
          </cell>
          <cell r="L184" t="str">
            <v>А_2</v>
          </cell>
          <cell r="M184">
            <v>4990456</v>
          </cell>
          <cell r="N184">
            <v>1</v>
          </cell>
          <cell r="O184" t="str">
            <v>м 4</v>
          </cell>
          <cell r="Q184">
            <v>0.3</v>
          </cell>
          <cell r="R184">
            <v>1997</v>
          </cell>
          <cell r="U184" t="str">
            <v/>
          </cell>
        </row>
        <row r="185">
          <cell r="E185" t="str">
            <v>13.10</v>
          </cell>
          <cell r="F185">
            <v>10</v>
          </cell>
          <cell r="H185" t="str">
            <v>Манаенков Александр</v>
          </cell>
          <cell r="I185" t="str">
            <v>1999</v>
          </cell>
          <cell r="J185" t="str">
            <v>3ю</v>
          </cell>
          <cell r="K185" t="str">
            <v>м</v>
          </cell>
          <cell r="L185" t="str">
            <v>А_2</v>
          </cell>
          <cell r="M185">
            <v>4990458</v>
          </cell>
          <cell r="N185">
            <v>1</v>
          </cell>
          <cell r="Q185">
            <v>0.1</v>
          </cell>
          <cell r="R185">
            <v>1999</v>
          </cell>
          <cell r="U185" t="str">
            <v/>
          </cell>
        </row>
        <row r="186">
          <cell r="E186" t="str">
            <v>13.5</v>
          </cell>
          <cell r="F186">
            <v>5</v>
          </cell>
          <cell r="H186" t="str">
            <v>Пижанков Иван</v>
          </cell>
          <cell r="I186" t="str">
            <v>1998</v>
          </cell>
          <cell r="J186" t="str">
            <v>III</v>
          </cell>
          <cell r="K186" t="str">
            <v>м</v>
          </cell>
          <cell r="L186" t="str">
            <v>А_2</v>
          </cell>
          <cell r="M186">
            <v>4990475</v>
          </cell>
          <cell r="N186">
            <v>1</v>
          </cell>
          <cell r="O186" t="str">
            <v>м 2</v>
          </cell>
          <cell r="Q186">
            <v>1</v>
          </cell>
          <cell r="R186">
            <v>1998</v>
          </cell>
          <cell r="U186" t="str">
            <v/>
          </cell>
        </row>
        <row r="187">
          <cell r="E187" t="str">
            <v>13.9</v>
          </cell>
          <cell r="F187">
            <v>9</v>
          </cell>
          <cell r="H187" t="str">
            <v>Орехова Юлия</v>
          </cell>
          <cell r="I187" t="str">
            <v>1999</v>
          </cell>
          <cell r="J187" t="str">
            <v>3ю</v>
          </cell>
          <cell r="K187" t="str">
            <v>ж</v>
          </cell>
          <cell r="L187" t="str">
            <v>А_2</v>
          </cell>
          <cell r="Q187">
            <v>0.1</v>
          </cell>
          <cell r="R187">
            <v>1999</v>
          </cell>
          <cell r="U187" t="str">
            <v/>
          </cell>
        </row>
        <row r="188">
          <cell r="E188" t="str">
            <v>28.3</v>
          </cell>
          <cell r="F188">
            <v>3</v>
          </cell>
          <cell r="H188" t="str">
            <v>Иванов Тимофей</v>
          </cell>
          <cell r="I188" t="str">
            <v>1998</v>
          </cell>
          <cell r="J188" t="str">
            <v>II</v>
          </cell>
          <cell r="K188" t="str">
            <v>м</v>
          </cell>
          <cell r="L188" t="str">
            <v>А_2</v>
          </cell>
          <cell r="M188">
            <v>4507456</v>
          </cell>
          <cell r="N188">
            <v>1</v>
          </cell>
          <cell r="O188" t="str">
            <v>м 1</v>
          </cell>
          <cell r="P188">
            <v>28</v>
          </cell>
          <cell r="Q188">
            <v>3</v>
          </cell>
          <cell r="R188">
            <v>1998</v>
          </cell>
          <cell r="U188" t="str">
            <v/>
          </cell>
        </row>
        <row r="189">
          <cell r="E189" t="str">
            <v>28.8</v>
          </cell>
          <cell r="F189">
            <v>8</v>
          </cell>
          <cell r="H189" t="str">
            <v>Ясенев Георгий</v>
          </cell>
          <cell r="I189" t="str">
            <v>2001</v>
          </cell>
          <cell r="J189" t="str">
            <v>III</v>
          </cell>
          <cell r="K189" t="str">
            <v>м</v>
          </cell>
          <cell r="L189" t="str">
            <v>А_2</v>
          </cell>
          <cell r="M189">
            <v>4507481</v>
          </cell>
          <cell r="N189">
            <v>1</v>
          </cell>
          <cell r="O189" t="str">
            <v>м 1</v>
          </cell>
          <cell r="P189">
            <v>28</v>
          </cell>
          <cell r="Q189">
            <v>1</v>
          </cell>
          <cell r="R189">
            <v>2001</v>
          </cell>
          <cell r="U189" t="str">
            <v/>
          </cell>
        </row>
        <row r="190">
          <cell r="E190" t="str">
            <v>28.4</v>
          </cell>
          <cell r="F190">
            <v>4</v>
          </cell>
          <cell r="H190" t="str">
            <v>Вещева Александра</v>
          </cell>
          <cell r="I190" t="str">
            <v>1997</v>
          </cell>
          <cell r="J190" t="str">
            <v>б/р</v>
          </cell>
          <cell r="K190" t="str">
            <v>ж</v>
          </cell>
          <cell r="L190" t="str">
            <v>А_2</v>
          </cell>
          <cell r="M190">
            <v>4990305</v>
          </cell>
          <cell r="N190">
            <v>1</v>
          </cell>
          <cell r="O190" t="str">
            <v>см 2</v>
          </cell>
          <cell r="P190">
            <v>28</v>
          </cell>
          <cell r="Q190">
            <v>0</v>
          </cell>
          <cell r="R190">
            <v>1997</v>
          </cell>
          <cell r="U190" t="str">
            <v/>
          </cell>
        </row>
        <row r="191">
          <cell r="E191" t="str">
            <v>28.1</v>
          </cell>
          <cell r="F191">
            <v>1</v>
          </cell>
          <cell r="H191" t="str">
            <v>Сорокоумова Юлия</v>
          </cell>
          <cell r="I191" t="str">
            <v>1997</v>
          </cell>
          <cell r="J191" t="str">
            <v>II</v>
          </cell>
          <cell r="K191" t="str">
            <v>ж</v>
          </cell>
          <cell r="L191" t="str">
            <v>А_2</v>
          </cell>
          <cell r="M191">
            <v>4990357</v>
          </cell>
          <cell r="N191">
            <v>1</v>
          </cell>
          <cell r="O191" t="str">
            <v>см 1</v>
          </cell>
          <cell r="P191">
            <v>28</v>
          </cell>
          <cell r="Q191">
            <v>3</v>
          </cell>
          <cell r="R191">
            <v>1997</v>
          </cell>
          <cell r="U191" t="str">
            <v/>
          </cell>
        </row>
        <row r="192">
          <cell r="E192" t="str">
            <v>28.2</v>
          </cell>
          <cell r="F192">
            <v>2</v>
          </cell>
          <cell r="H192" t="str">
            <v>Сорокин Александр</v>
          </cell>
          <cell r="I192" t="str">
            <v>1998</v>
          </cell>
          <cell r="J192" t="str">
            <v>III</v>
          </cell>
          <cell r="K192" t="str">
            <v>м</v>
          </cell>
          <cell r="L192" t="str">
            <v>А_2</v>
          </cell>
          <cell r="M192">
            <v>4990409</v>
          </cell>
          <cell r="N192">
            <v>1</v>
          </cell>
          <cell r="O192" t="str">
            <v>см 2</v>
          </cell>
          <cell r="P192">
            <v>28</v>
          </cell>
          <cell r="Q192">
            <v>1</v>
          </cell>
          <cell r="R192">
            <v>1998</v>
          </cell>
          <cell r="U192" t="str">
            <v/>
          </cell>
        </row>
        <row r="193">
          <cell r="E193" t="str">
            <v>28.5</v>
          </cell>
          <cell r="F193">
            <v>5</v>
          </cell>
          <cell r="H193" t="str">
            <v>Коновалов Константин</v>
          </cell>
          <cell r="I193" t="str">
            <v>1997</v>
          </cell>
          <cell r="J193" t="str">
            <v>б/р</v>
          </cell>
          <cell r="K193" t="str">
            <v>м</v>
          </cell>
          <cell r="L193" t="str">
            <v>А_2</v>
          </cell>
          <cell r="M193">
            <v>4990420</v>
          </cell>
          <cell r="N193">
            <v>1</v>
          </cell>
          <cell r="O193" t="str">
            <v>см 1</v>
          </cell>
          <cell r="P193">
            <v>28</v>
          </cell>
          <cell r="Q193">
            <v>0</v>
          </cell>
          <cell r="R193">
            <v>1997</v>
          </cell>
          <cell r="U193" t="str">
            <v/>
          </cell>
        </row>
        <row r="194">
          <cell r="E194" t="str">
            <v>28.6</v>
          </cell>
          <cell r="F194">
            <v>6</v>
          </cell>
          <cell r="H194" t="str">
            <v>Козлов Максим</v>
          </cell>
          <cell r="I194" t="str">
            <v>1996</v>
          </cell>
          <cell r="J194" t="str">
            <v>б/р</v>
          </cell>
          <cell r="K194" t="str">
            <v>м</v>
          </cell>
          <cell r="L194" t="str">
            <v>А_2</v>
          </cell>
          <cell r="Q194">
            <v>0</v>
          </cell>
          <cell r="R194">
            <v>1996</v>
          </cell>
          <cell r="U194" t="str">
            <v/>
          </cell>
        </row>
        <row r="195">
          <cell r="E195" t="str">
            <v>28.7</v>
          </cell>
          <cell r="F195">
            <v>7</v>
          </cell>
          <cell r="H195" t="str">
            <v>Кадыром Вадим</v>
          </cell>
          <cell r="I195" t="str">
            <v>1998</v>
          </cell>
          <cell r="J195" t="str">
            <v>б/р</v>
          </cell>
          <cell r="K195" t="str">
            <v>м</v>
          </cell>
          <cell r="L195" t="str">
            <v>А_2</v>
          </cell>
          <cell r="Q195">
            <v>0</v>
          </cell>
          <cell r="R195">
            <v>1998</v>
          </cell>
          <cell r="U195" t="str">
            <v/>
          </cell>
        </row>
        <row r="196">
          <cell r="E196" t="str">
            <v>28.9</v>
          </cell>
          <cell r="F196">
            <v>9</v>
          </cell>
          <cell r="H196" t="str">
            <v>Абрамов Ярослав</v>
          </cell>
          <cell r="I196" t="str">
            <v>1997</v>
          </cell>
          <cell r="J196" t="str">
            <v>б/р</v>
          </cell>
          <cell r="K196" t="str">
            <v>м</v>
          </cell>
          <cell r="L196" t="str">
            <v>А_2</v>
          </cell>
          <cell r="Q196">
            <v>0</v>
          </cell>
          <cell r="R196">
            <v>1997</v>
          </cell>
          <cell r="U196" t="str">
            <v/>
          </cell>
        </row>
        <row r="197">
          <cell r="E197" t="str">
            <v>12.8</v>
          </cell>
          <cell r="F197">
            <v>8</v>
          </cell>
          <cell r="H197" t="str">
            <v>Луговкин Иван</v>
          </cell>
          <cell r="I197" t="str">
            <v>1999</v>
          </cell>
          <cell r="J197" t="str">
            <v>II</v>
          </cell>
          <cell r="K197" t="str">
            <v>м</v>
          </cell>
          <cell r="L197" t="str">
            <v>А_2</v>
          </cell>
          <cell r="M197">
            <v>4507479</v>
          </cell>
          <cell r="N197">
            <v>1</v>
          </cell>
          <cell r="O197" t="str">
            <v>м 3</v>
          </cell>
          <cell r="P197">
            <v>12</v>
          </cell>
          <cell r="Q197">
            <v>3</v>
          </cell>
          <cell r="R197">
            <v>1999</v>
          </cell>
          <cell r="U197" t="str">
            <v/>
          </cell>
        </row>
        <row r="198">
          <cell r="E198" t="str">
            <v>12.10</v>
          </cell>
          <cell r="F198">
            <v>10</v>
          </cell>
          <cell r="H198" t="str">
            <v>Федин Петр</v>
          </cell>
          <cell r="I198" t="str">
            <v>1997</v>
          </cell>
          <cell r="J198" t="str">
            <v>II</v>
          </cell>
          <cell r="K198" t="str">
            <v>м</v>
          </cell>
          <cell r="L198" t="str">
            <v>А_2</v>
          </cell>
          <cell r="M198">
            <v>4507493</v>
          </cell>
          <cell r="N198">
            <v>1</v>
          </cell>
          <cell r="O198" t="str">
            <v>м 2</v>
          </cell>
          <cell r="P198">
            <v>12</v>
          </cell>
          <cell r="Q198">
            <v>3</v>
          </cell>
          <cell r="R198">
            <v>1997</v>
          </cell>
          <cell r="U198" t="str">
            <v/>
          </cell>
        </row>
        <row r="199">
          <cell r="E199" t="str">
            <v>12.5</v>
          </cell>
          <cell r="F199">
            <v>5</v>
          </cell>
          <cell r="H199" t="str">
            <v>Михеева Анна</v>
          </cell>
          <cell r="I199" t="str">
            <v>1997</v>
          </cell>
          <cell r="J199" t="str">
            <v>II</v>
          </cell>
          <cell r="K199" t="str">
            <v>ж</v>
          </cell>
          <cell r="L199" t="str">
            <v>А_2</v>
          </cell>
          <cell r="M199">
            <v>4990325</v>
          </cell>
          <cell r="N199">
            <v>1</v>
          </cell>
          <cell r="P199">
            <v>12</v>
          </cell>
          <cell r="Q199">
            <v>3</v>
          </cell>
          <cell r="R199">
            <v>1997</v>
          </cell>
          <cell r="U199" t="str">
            <v/>
          </cell>
        </row>
        <row r="200">
          <cell r="E200" t="str">
            <v>12.3</v>
          </cell>
          <cell r="F200">
            <v>3</v>
          </cell>
          <cell r="H200" t="str">
            <v>Долгополов Василий</v>
          </cell>
          <cell r="I200" t="str">
            <v>1997</v>
          </cell>
          <cell r="J200" t="str">
            <v>II</v>
          </cell>
          <cell r="K200" t="str">
            <v>м</v>
          </cell>
          <cell r="L200" t="str">
            <v>А_2</v>
          </cell>
          <cell r="M200">
            <v>4990350</v>
          </cell>
          <cell r="N200">
            <v>1</v>
          </cell>
          <cell r="O200" t="str">
            <v>м</v>
          </cell>
          <cell r="P200">
            <v>12</v>
          </cell>
          <cell r="Q200">
            <v>3</v>
          </cell>
          <cell r="R200">
            <v>1997</v>
          </cell>
          <cell r="U200" t="str">
            <v/>
          </cell>
        </row>
        <row r="201">
          <cell r="E201" t="str">
            <v>12.6</v>
          </cell>
          <cell r="F201">
            <v>6</v>
          </cell>
          <cell r="H201" t="str">
            <v>Маханько Олег</v>
          </cell>
          <cell r="I201" t="str">
            <v>1997</v>
          </cell>
          <cell r="J201" t="str">
            <v>II</v>
          </cell>
          <cell r="K201" t="str">
            <v>м</v>
          </cell>
          <cell r="L201" t="str">
            <v>А_2</v>
          </cell>
          <cell r="M201">
            <v>4990381</v>
          </cell>
          <cell r="N201">
            <v>1</v>
          </cell>
          <cell r="O201" t="str">
            <v>м 3</v>
          </cell>
          <cell r="P201">
            <v>12</v>
          </cell>
          <cell r="Q201">
            <v>3</v>
          </cell>
          <cell r="R201">
            <v>1997</v>
          </cell>
          <cell r="U201" t="str">
            <v/>
          </cell>
        </row>
        <row r="202">
          <cell r="E202" t="str">
            <v>12.9</v>
          </cell>
          <cell r="F202">
            <v>9</v>
          </cell>
          <cell r="H202" t="str">
            <v>Поселенов Кирилл</v>
          </cell>
          <cell r="I202" t="str">
            <v>1997</v>
          </cell>
          <cell r="J202" t="str">
            <v>II</v>
          </cell>
          <cell r="K202" t="str">
            <v>м</v>
          </cell>
          <cell r="L202" t="str">
            <v>А_2</v>
          </cell>
          <cell r="M202">
            <v>4990468</v>
          </cell>
          <cell r="N202">
            <v>1</v>
          </cell>
          <cell r="O202" t="str">
            <v> м 2</v>
          </cell>
          <cell r="P202">
            <v>12</v>
          </cell>
          <cell r="Q202">
            <v>3</v>
          </cell>
          <cell r="R202">
            <v>1997</v>
          </cell>
          <cell r="U202" t="str">
            <v/>
          </cell>
        </row>
        <row r="203">
          <cell r="E203" t="str">
            <v>12.7</v>
          </cell>
          <cell r="F203">
            <v>7</v>
          </cell>
          <cell r="H203" t="str">
            <v>Уманец Петр</v>
          </cell>
          <cell r="I203" t="str">
            <v>1997</v>
          </cell>
          <cell r="J203" t="str">
            <v>II</v>
          </cell>
          <cell r="K203" t="str">
            <v>м</v>
          </cell>
          <cell r="L203" t="str">
            <v>А_2</v>
          </cell>
          <cell r="M203">
            <v>4507485</v>
          </cell>
          <cell r="N203">
            <v>1</v>
          </cell>
          <cell r="O203" t="str">
            <v>м</v>
          </cell>
          <cell r="Q203">
            <v>3</v>
          </cell>
          <cell r="R203">
            <v>1997</v>
          </cell>
          <cell r="U203" t="str">
            <v/>
          </cell>
        </row>
        <row r="204">
          <cell r="E204" t="str">
            <v>12.11</v>
          </cell>
          <cell r="F204">
            <v>11</v>
          </cell>
          <cell r="H204" t="str">
            <v>Каганович Никита</v>
          </cell>
          <cell r="I204" t="str">
            <v>1998</v>
          </cell>
          <cell r="J204" t="str">
            <v>II</v>
          </cell>
          <cell r="K204" t="str">
            <v>м</v>
          </cell>
          <cell r="L204" t="str">
            <v>А_2</v>
          </cell>
          <cell r="M204">
            <v>4507500</v>
          </cell>
          <cell r="N204">
            <v>1</v>
          </cell>
          <cell r="Q204">
            <v>3</v>
          </cell>
          <cell r="R204">
            <v>1998</v>
          </cell>
          <cell r="U204" t="str">
            <v/>
          </cell>
        </row>
        <row r="205">
          <cell r="E205" t="str">
            <v>12.1</v>
          </cell>
          <cell r="F205">
            <v>1</v>
          </cell>
          <cell r="H205" t="str">
            <v>Турбин Владислав</v>
          </cell>
          <cell r="I205" t="str">
            <v>1998</v>
          </cell>
          <cell r="J205" t="str">
            <v>II</v>
          </cell>
          <cell r="K205" t="str">
            <v>м</v>
          </cell>
          <cell r="L205" t="str">
            <v>А_2</v>
          </cell>
          <cell r="Q205">
            <v>3</v>
          </cell>
          <cell r="R205">
            <v>1998</v>
          </cell>
          <cell r="U205" t="str">
            <v/>
          </cell>
        </row>
        <row r="206">
          <cell r="E206" t="str">
            <v>12.2</v>
          </cell>
          <cell r="F206">
            <v>2</v>
          </cell>
          <cell r="H206" t="str">
            <v>Финогенова Мария</v>
          </cell>
          <cell r="I206" t="str">
            <v>1998</v>
          </cell>
          <cell r="J206" t="str">
            <v>II</v>
          </cell>
          <cell r="K206" t="str">
            <v>ж</v>
          </cell>
          <cell r="L206" t="str">
            <v>А_2</v>
          </cell>
          <cell r="Q206">
            <v>3</v>
          </cell>
          <cell r="R206">
            <v>1998</v>
          </cell>
          <cell r="U206" t="str">
            <v/>
          </cell>
        </row>
        <row r="207">
          <cell r="E207" t="str">
            <v>12.4</v>
          </cell>
          <cell r="F207">
            <v>4</v>
          </cell>
          <cell r="H207" t="str">
            <v>Кочеткова Екатерина</v>
          </cell>
          <cell r="I207" t="str">
            <v>1997</v>
          </cell>
          <cell r="J207" t="str">
            <v>II</v>
          </cell>
          <cell r="K207" t="str">
            <v>ж</v>
          </cell>
          <cell r="L207" t="str">
            <v>А_2</v>
          </cell>
          <cell r="Q207">
            <v>3</v>
          </cell>
          <cell r="R207">
            <v>1997</v>
          </cell>
          <cell r="U207" t="str">
            <v/>
          </cell>
        </row>
        <row r="208">
          <cell r="E208" t="str">
            <v>11.8</v>
          </cell>
          <cell r="F208">
            <v>8</v>
          </cell>
          <cell r="H208" t="str">
            <v>Остряков Никита</v>
          </cell>
          <cell r="I208" t="str">
            <v>1995</v>
          </cell>
          <cell r="J208" t="str">
            <v>II</v>
          </cell>
          <cell r="K208" t="str">
            <v>м</v>
          </cell>
          <cell r="L208" t="str">
            <v>А_2</v>
          </cell>
          <cell r="M208">
            <v>4507472</v>
          </cell>
          <cell r="N208">
            <v>1</v>
          </cell>
          <cell r="O208" t="str">
            <v>см 2</v>
          </cell>
          <cell r="P208">
            <v>11</v>
          </cell>
          <cell r="Q208">
            <v>3</v>
          </cell>
          <cell r="R208">
            <v>1995</v>
          </cell>
          <cell r="U208" t="str">
            <v/>
          </cell>
        </row>
        <row r="209">
          <cell r="E209" t="str">
            <v>11.4</v>
          </cell>
          <cell r="F209">
            <v>4</v>
          </cell>
          <cell r="H209" t="str">
            <v>Ким Валерия</v>
          </cell>
          <cell r="I209" t="str">
            <v>1997</v>
          </cell>
          <cell r="J209" t="str">
            <v>II</v>
          </cell>
          <cell r="K209" t="str">
            <v>ж</v>
          </cell>
          <cell r="L209" t="str">
            <v>А_2</v>
          </cell>
          <cell r="M209">
            <v>4990447</v>
          </cell>
          <cell r="N209">
            <v>1</v>
          </cell>
          <cell r="O209" t="str">
            <v>см</v>
          </cell>
          <cell r="P209">
            <v>11</v>
          </cell>
          <cell r="Q209">
            <v>3</v>
          </cell>
          <cell r="R209">
            <v>1997</v>
          </cell>
          <cell r="U209" t="str">
            <v/>
          </cell>
        </row>
        <row r="210">
          <cell r="E210" t="str">
            <v>11.5</v>
          </cell>
          <cell r="F210">
            <v>5</v>
          </cell>
          <cell r="H210" t="str">
            <v>Армашов Артем</v>
          </cell>
          <cell r="I210" t="str">
            <v>1996</v>
          </cell>
          <cell r="J210" t="str">
            <v>II</v>
          </cell>
          <cell r="K210" t="str">
            <v>м</v>
          </cell>
          <cell r="L210" t="str">
            <v>А_2</v>
          </cell>
          <cell r="M210">
            <v>4990452</v>
          </cell>
          <cell r="N210">
            <v>1</v>
          </cell>
          <cell r="O210" t="str">
            <v>м</v>
          </cell>
          <cell r="P210">
            <v>11</v>
          </cell>
          <cell r="Q210">
            <v>3</v>
          </cell>
          <cell r="R210">
            <v>1996</v>
          </cell>
          <cell r="U210" t="str">
            <v/>
          </cell>
        </row>
        <row r="211">
          <cell r="E211" t="str">
            <v>11.2</v>
          </cell>
          <cell r="F211">
            <v>2</v>
          </cell>
          <cell r="H211" t="str">
            <v>Филимонов Леонид</v>
          </cell>
          <cell r="I211" t="str">
            <v>1996</v>
          </cell>
          <cell r="J211" t="str">
            <v>II</v>
          </cell>
          <cell r="K211" t="str">
            <v>м</v>
          </cell>
          <cell r="L211" t="str">
            <v>А_2</v>
          </cell>
          <cell r="M211">
            <v>4990461</v>
          </cell>
          <cell r="N211">
            <v>1</v>
          </cell>
          <cell r="O211" t="str">
            <v>см</v>
          </cell>
          <cell r="P211">
            <v>11</v>
          </cell>
          <cell r="Q211">
            <v>3</v>
          </cell>
          <cell r="R211">
            <v>1996</v>
          </cell>
          <cell r="U211" t="str">
            <v/>
          </cell>
        </row>
        <row r="212">
          <cell r="E212" t="str">
            <v>11.3</v>
          </cell>
          <cell r="F212">
            <v>3</v>
          </cell>
          <cell r="H212" t="str">
            <v>Попов Станислав</v>
          </cell>
          <cell r="I212" t="str">
            <v>1997</v>
          </cell>
          <cell r="J212" t="str">
            <v>II</v>
          </cell>
          <cell r="K212" t="str">
            <v>м</v>
          </cell>
          <cell r="L212" t="str">
            <v>А_2</v>
          </cell>
          <cell r="M212">
            <v>4990477</v>
          </cell>
          <cell r="N212">
            <v>1</v>
          </cell>
          <cell r="P212">
            <v>11</v>
          </cell>
          <cell r="Q212">
            <v>3</v>
          </cell>
          <cell r="R212">
            <v>1997</v>
          </cell>
          <cell r="U212" t="str">
            <v/>
          </cell>
        </row>
        <row r="213">
          <cell r="E213" t="str">
            <v>11.6</v>
          </cell>
          <cell r="F213">
            <v>6</v>
          </cell>
          <cell r="H213" t="str">
            <v>Трошин Максим</v>
          </cell>
          <cell r="I213" t="str">
            <v>1996</v>
          </cell>
          <cell r="J213" t="str">
            <v>II</v>
          </cell>
          <cell r="K213" t="str">
            <v>м</v>
          </cell>
          <cell r="L213" t="str">
            <v>А_2</v>
          </cell>
          <cell r="M213">
            <v>4990489</v>
          </cell>
          <cell r="N213">
            <v>1</v>
          </cell>
          <cell r="O213" t="str">
            <v>м</v>
          </cell>
          <cell r="P213">
            <v>11</v>
          </cell>
          <cell r="Q213">
            <v>3</v>
          </cell>
          <cell r="R213">
            <v>1996</v>
          </cell>
          <cell r="U213" t="str">
            <v/>
          </cell>
        </row>
        <row r="214">
          <cell r="E214" t="str">
            <v>11.7</v>
          </cell>
          <cell r="F214">
            <v>7</v>
          </cell>
          <cell r="H214" t="str">
            <v>Крутова Виктория</v>
          </cell>
          <cell r="I214" t="str">
            <v>1995</v>
          </cell>
          <cell r="J214" t="str">
            <v>II</v>
          </cell>
          <cell r="K214" t="str">
            <v>ж</v>
          </cell>
          <cell r="L214" t="str">
            <v>А_2</v>
          </cell>
          <cell r="M214">
            <v>4507453</v>
          </cell>
          <cell r="N214">
            <v>1</v>
          </cell>
          <cell r="Q214">
            <v>3</v>
          </cell>
          <cell r="R214">
            <v>1995</v>
          </cell>
          <cell r="U214" t="str">
            <v/>
          </cell>
        </row>
        <row r="215">
          <cell r="E215" t="str">
            <v>11.9</v>
          </cell>
          <cell r="F215">
            <v>9</v>
          </cell>
          <cell r="H215" t="str">
            <v>Клочкова Анастасия</v>
          </cell>
          <cell r="I215" t="str">
            <v>1999</v>
          </cell>
          <cell r="J215" t="str">
            <v>II</v>
          </cell>
          <cell r="K215" t="str">
            <v>ж</v>
          </cell>
          <cell r="L215" t="str">
            <v>А_2</v>
          </cell>
          <cell r="M215">
            <v>4990353</v>
          </cell>
          <cell r="N215">
            <v>1</v>
          </cell>
          <cell r="O215" t="str">
            <v>см 2</v>
          </cell>
          <cell r="Q215">
            <v>3</v>
          </cell>
          <cell r="R215">
            <v>1999</v>
          </cell>
          <cell r="U215" t="str">
            <v/>
          </cell>
        </row>
        <row r="216">
          <cell r="E216" t="str">
            <v>11.1</v>
          </cell>
          <cell r="F216">
            <v>1</v>
          </cell>
          <cell r="H216" t="str">
            <v>Яфизова Альбина</v>
          </cell>
          <cell r="I216" t="str">
            <v>1995</v>
          </cell>
          <cell r="J216" t="str">
            <v>II</v>
          </cell>
          <cell r="K216" t="str">
            <v>ж</v>
          </cell>
          <cell r="L216" t="str">
            <v>А_2</v>
          </cell>
          <cell r="Q216">
            <v>3</v>
          </cell>
          <cell r="R216">
            <v>1995</v>
          </cell>
          <cell r="U216" t="str">
            <v/>
          </cell>
        </row>
        <row r="217">
          <cell r="E217" t="str">
            <v>16.7</v>
          </cell>
          <cell r="F217">
            <v>7</v>
          </cell>
          <cell r="H217" t="str">
            <v>Решетняк Вера</v>
          </cell>
          <cell r="I217" t="str">
            <v>1995</v>
          </cell>
          <cell r="J217" t="str">
            <v>б/р</v>
          </cell>
          <cell r="K217" t="str">
            <v>ж</v>
          </cell>
          <cell r="L217" t="str">
            <v>А_2</v>
          </cell>
          <cell r="M217">
            <v>4507451</v>
          </cell>
          <cell r="N217">
            <v>1</v>
          </cell>
          <cell r="O217" t="str">
            <v>см 3</v>
          </cell>
          <cell r="P217">
            <v>16</v>
          </cell>
          <cell r="Q217">
            <v>0</v>
          </cell>
          <cell r="R217">
            <v>1995</v>
          </cell>
          <cell r="U217" t="str">
            <v/>
          </cell>
        </row>
        <row r="218">
          <cell r="E218" t="str">
            <v>16.3</v>
          </cell>
          <cell r="F218">
            <v>3</v>
          </cell>
          <cell r="H218" t="str">
            <v>Добров Игорь</v>
          </cell>
          <cell r="I218" t="str">
            <v>1997</v>
          </cell>
          <cell r="J218" t="str">
            <v>III</v>
          </cell>
          <cell r="K218" t="str">
            <v>м</v>
          </cell>
          <cell r="L218" t="str">
            <v>А_2</v>
          </cell>
          <cell r="M218">
            <v>4507480</v>
          </cell>
          <cell r="N218">
            <v>1</v>
          </cell>
          <cell r="O218" t="str">
            <v>см 3</v>
          </cell>
          <cell r="P218">
            <v>16</v>
          </cell>
          <cell r="Q218">
            <v>1</v>
          </cell>
          <cell r="R218">
            <v>1997</v>
          </cell>
          <cell r="U218" t="str">
            <v/>
          </cell>
        </row>
        <row r="219">
          <cell r="E219" t="str">
            <v>16.11</v>
          </cell>
          <cell r="F219">
            <v>11</v>
          </cell>
          <cell r="H219" t="str">
            <v>Кузнецова Анастасия</v>
          </cell>
          <cell r="I219" t="str">
            <v>1998</v>
          </cell>
          <cell r="J219" t="str">
            <v>б/р</v>
          </cell>
          <cell r="K219" t="str">
            <v>ж</v>
          </cell>
          <cell r="L219" t="str">
            <v>А_2</v>
          </cell>
          <cell r="M219">
            <v>4990373</v>
          </cell>
          <cell r="N219">
            <v>1</v>
          </cell>
          <cell r="O219" t="str">
            <v>см 2</v>
          </cell>
          <cell r="P219">
            <v>16</v>
          </cell>
          <cell r="Q219">
            <v>0</v>
          </cell>
          <cell r="R219">
            <v>1998</v>
          </cell>
          <cell r="U219" t="str">
            <v/>
          </cell>
        </row>
        <row r="220">
          <cell r="E220" t="str">
            <v>16.2</v>
          </cell>
          <cell r="F220">
            <v>2</v>
          </cell>
          <cell r="H220" t="str">
            <v>Помогайбо Даниил</v>
          </cell>
          <cell r="I220" t="str">
            <v>1998</v>
          </cell>
          <cell r="J220" t="str">
            <v>III</v>
          </cell>
          <cell r="K220" t="str">
            <v>м</v>
          </cell>
          <cell r="L220" t="str">
            <v>А_2</v>
          </cell>
          <cell r="M220">
            <v>4990397</v>
          </cell>
          <cell r="N220">
            <v>1</v>
          </cell>
          <cell r="O220" t="str">
            <v>см 2</v>
          </cell>
          <cell r="P220">
            <v>16</v>
          </cell>
          <cell r="Q220">
            <v>1</v>
          </cell>
          <cell r="R220">
            <v>1998</v>
          </cell>
          <cell r="U220" t="str">
            <v/>
          </cell>
        </row>
        <row r="221">
          <cell r="E221" t="str">
            <v>16.8</v>
          </cell>
          <cell r="F221">
            <v>8</v>
          </cell>
          <cell r="H221" t="str">
            <v>Кожин Аркадий</v>
          </cell>
          <cell r="I221" t="str">
            <v>2002</v>
          </cell>
          <cell r="J221" t="str">
            <v>б/р</v>
          </cell>
          <cell r="K221" t="str">
            <v>м</v>
          </cell>
          <cell r="L221" t="str">
            <v>А_2</v>
          </cell>
          <cell r="M221">
            <v>4990442</v>
          </cell>
          <cell r="N221">
            <v>1</v>
          </cell>
          <cell r="O221" t="str">
            <v>м 1</v>
          </cell>
          <cell r="P221">
            <v>16</v>
          </cell>
          <cell r="Q221">
            <v>0</v>
          </cell>
          <cell r="R221">
            <v>2002</v>
          </cell>
          <cell r="U221" t="str">
            <v/>
          </cell>
        </row>
        <row r="222">
          <cell r="E222" t="str">
            <v>16.5</v>
          </cell>
          <cell r="F222">
            <v>5</v>
          </cell>
          <cell r="H222" t="str">
            <v>Буряк Софья</v>
          </cell>
          <cell r="I222" t="str">
            <v>1995</v>
          </cell>
          <cell r="J222" t="str">
            <v>б/р</v>
          </cell>
          <cell r="K222" t="str">
            <v>ж</v>
          </cell>
          <cell r="L222" t="str">
            <v>А_2</v>
          </cell>
          <cell r="P222">
            <v>16</v>
          </cell>
          <cell r="Q222">
            <v>0</v>
          </cell>
          <cell r="R222">
            <v>1995</v>
          </cell>
          <cell r="U222" t="str">
            <v/>
          </cell>
        </row>
        <row r="223">
          <cell r="E223" t="str">
            <v>16.9</v>
          </cell>
          <cell r="F223">
            <v>9</v>
          </cell>
          <cell r="H223" t="str">
            <v>Штанов Валерий</v>
          </cell>
          <cell r="I223" t="str">
            <v>1999</v>
          </cell>
          <cell r="J223" t="str">
            <v>б/р</v>
          </cell>
          <cell r="K223" t="str">
            <v>м</v>
          </cell>
          <cell r="L223" t="str">
            <v>А_2</v>
          </cell>
          <cell r="M223">
            <v>4507467</v>
          </cell>
          <cell r="N223">
            <v>1</v>
          </cell>
          <cell r="O223" t="str">
            <v>м 1</v>
          </cell>
          <cell r="Q223">
            <v>0</v>
          </cell>
          <cell r="R223">
            <v>1999</v>
          </cell>
          <cell r="U223" t="str">
            <v/>
          </cell>
        </row>
        <row r="224">
          <cell r="E224" t="str">
            <v>16.10</v>
          </cell>
          <cell r="F224">
            <v>10</v>
          </cell>
          <cell r="H224" t="str">
            <v>Дружинин Алексей</v>
          </cell>
          <cell r="I224" t="str">
            <v>1999</v>
          </cell>
          <cell r="J224" t="str">
            <v>б/р</v>
          </cell>
          <cell r="K224" t="str">
            <v>м</v>
          </cell>
          <cell r="L224" t="str">
            <v>А_2</v>
          </cell>
          <cell r="M224">
            <v>4990453</v>
          </cell>
          <cell r="N224">
            <v>1</v>
          </cell>
          <cell r="Q224">
            <v>0</v>
          </cell>
          <cell r="R224">
            <v>1999</v>
          </cell>
          <cell r="U224" t="str">
            <v/>
          </cell>
        </row>
        <row r="225">
          <cell r="E225" t="str">
            <v>16.1</v>
          </cell>
          <cell r="F225">
            <v>1</v>
          </cell>
          <cell r="H225" t="str">
            <v>Провоторов Иван</v>
          </cell>
          <cell r="I225" t="str">
            <v>1997</v>
          </cell>
          <cell r="J225" t="str">
            <v>б/р</v>
          </cell>
          <cell r="K225" t="str">
            <v>м</v>
          </cell>
          <cell r="L225" t="str">
            <v>А_2</v>
          </cell>
          <cell r="Q225">
            <v>0</v>
          </cell>
          <cell r="R225">
            <v>1997</v>
          </cell>
          <cell r="U225" t="str">
            <v/>
          </cell>
        </row>
        <row r="226">
          <cell r="E226" t="str">
            <v>16.4</v>
          </cell>
          <cell r="F226">
            <v>4</v>
          </cell>
          <cell r="H226" t="str">
            <v>Лапытько Александра</v>
          </cell>
          <cell r="I226" t="str">
            <v>1998</v>
          </cell>
          <cell r="J226" t="str">
            <v>III</v>
          </cell>
          <cell r="K226" t="str">
            <v>ж</v>
          </cell>
          <cell r="L226" t="str">
            <v>А_2</v>
          </cell>
          <cell r="Q226">
            <v>1</v>
          </cell>
          <cell r="R226">
            <v>1998</v>
          </cell>
          <cell r="U226" t="str">
            <v/>
          </cell>
        </row>
        <row r="227">
          <cell r="E227" t="str">
            <v>16.6</v>
          </cell>
          <cell r="F227">
            <v>6</v>
          </cell>
          <cell r="H227" t="str">
            <v>Гилилов Максим</v>
          </cell>
          <cell r="I227" t="str">
            <v>1997</v>
          </cell>
          <cell r="J227" t="str">
            <v>б/р</v>
          </cell>
          <cell r="K227" t="str">
            <v>м</v>
          </cell>
          <cell r="L227" t="str">
            <v>А_2</v>
          </cell>
          <cell r="Q227">
            <v>0</v>
          </cell>
          <cell r="R227">
            <v>1997</v>
          </cell>
          <cell r="U227" t="str">
            <v/>
          </cell>
        </row>
        <row r="228">
          <cell r="E228" t="str">
            <v>16.12</v>
          </cell>
          <cell r="F228">
            <v>12</v>
          </cell>
          <cell r="H228" t="str">
            <v>Корнилов Павел</v>
          </cell>
          <cell r="I228" t="str">
            <v>1998</v>
          </cell>
          <cell r="J228" t="str">
            <v>б/р</v>
          </cell>
          <cell r="K228" t="str">
            <v>м</v>
          </cell>
          <cell r="L228" t="str">
            <v>А_2</v>
          </cell>
          <cell r="Q228">
            <v>0</v>
          </cell>
          <cell r="R228">
            <v>1998</v>
          </cell>
          <cell r="U228" t="str">
            <v/>
          </cell>
        </row>
        <row r="229">
          <cell r="E229" t="str">
            <v>21.5</v>
          </cell>
          <cell r="F229">
            <v>5</v>
          </cell>
          <cell r="H229" t="str">
            <v>Шляпин Дмитрий</v>
          </cell>
          <cell r="I229" t="str">
            <v>1995</v>
          </cell>
          <cell r="J229" t="str">
            <v>б/р</v>
          </cell>
          <cell r="K229" t="str">
            <v>м</v>
          </cell>
          <cell r="L229" t="str">
            <v>А_2</v>
          </cell>
          <cell r="M229">
            <v>4507488</v>
          </cell>
          <cell r="N229">
            <v>1</v>
          </cell>
          <cell r="O229" t="str">
            <v>см</v>
          </cell>
          <cell r="P229">
            <v>21</v>
          </cell>
          <cell r="Q229">
            <v>0</v>
          </cell>
          <cell r="R229">
            <v>1995</v>
          </cell>
          <cell r="U229" t="str">
            <v/>
          </cell>
        </row>
        <row r="230">
          <cell r="E230" t="str">
            <v>21.8</v>
          </cell>
          <cell r="F230">
            <v>8</v>
          </cell>
          <cell r="H230" t="str">
            <v>Тихоненко Екатерина</v>
          </cell>
          <cell r="I230" t="str">
            <v>1997</v>
          </cell>
          <cell r="J230" t="str">
            <v>б/р</v>
          </cell>
          <cell r="K230" t="str">
            <v>ж</v>
          </cell>
          <cell r="L230" t="str">
            <v>А_2</v>
          </cell>
          <cell r="M230">
            <v>4990337</v>
          </cell>
          <cell r="N230">
            <v>1</v>
          </cell>
          <cell r="O230" t="str">
            <v>см 1</v>
          </cell>
          <cell r="P230">
            <v>21</v>
          </cell>
          <cell r="Q230">
            <v>0</v>
          </cell>
          <cell r="R230">
            <v>1997</v>
          </cell>
          <cell r="U230" t="str">
            <v/>
          </cell>
        </row>
        <row r="231">
          <cell r="E231" t="str">
            <v>21.9</v>
          </cell>
          <cell r="F231">
            <v>9</v>
          </cell>
          <cell r="H231" t="str">
            <v>Архипов Павел</v>
          </cell>
          <cell r="I231" t="str">
            <v>1998</v>
          </cell>
          <cell r="J231" t="str">
            <v>б/р</v>
          </cell>
          <cell r="K231" t="str">
            <v>м</v>
          </cell>
          <cell r="L231" t="str">
            <v>А_2</v>
          </cell>
          <cell r="M231">
            <v>4990370</v>
          </cell>
          <cell r="N231">
            <v>1</v>
          </cell>
          <cell r="O231" t="str">
            <v>см 1</v>
          </cell>
          <cell r="P231">
            <v>21</v>
          </cell>
          <cell r="Q231">
            <v>0</v>
          </cell>
          <cell r="R231">
            <v>1998</v>
          </cell>
          <cell r="U231" t="str">
            <v/>
          </cell>
        </row>
        <row r="232">
          <cell r="E232" t="str">
            <v>21.14</v>
          </cell>
          <cell r="F232">
            <v>14</v>
          </cell>
          <cell r="H232" t="str">
            <v>Григорьев Олег</v>
          </cell>
          <cell r="I232" t="str">
            <v>1996</v>
          </cell>
          <cell r="J232" t="str">
            <v>б/р</v>
          </cell>
          <cell r="K232" t="str">
            <v>м</v>
          </cell>
          <cell r="L232" t="str">
            <v>А_2</v>
          </cell>
          <cell r="M232">
            <v>4990412</v>
          </cell>
          <cell r="N232">
            <v>1</v>
          </cell>
          <cell r="P232">
            <v>21</v>
          </cell>
          <cell r="Q232">
            <v>0</v>
          </cell>
          <cell r="R232">
            <v>1996</v>
          </cell>
          <cell r="U232" t="str">
            <v/>
          </cell>
        </row>
        <row r="233">
          <cell r="E233" t="str">
            <v>21.3</v>
          </cell>
          <cell r="F233">
            <v>3</v>
          </cell>
          <cell r="H233" t="str">
            <v>Орлов Алексей </v>
          </cell>
          <cell r="I233" t="str">
            <v>1998</v>
          </cell>
          <cell r="J233" t="str">
            <v>б/р</v>
          </cell>
          <cell r="K233" t="str">
            <v>м</v>
          </cell>
          <cell r="L233" t="str">
            <v>А_2</v>
          </cell>
          <cell r="M233">
            <v>4990428</v>
          </cell>
          <cell r="N233">
            <v>1</v>
          </cell>
          <cell r="O233" t="str">
            <v>м</v>
          </cell>
          <cell r="P233">
            <v>21</v>
          </cell>
          <cell r="Q233">
            <v>0</v>
          </cell>
          <cell r="R233">
            <v>1998</v>
          </cell>
          <cell r="U233" t="str">
            <v/>
          </cell>
        </row>
        <row r="234">
          <cell r="E234" t="str">
            <v>21.4</v>
          </cell>
          <cell r="F234">
            <v>4</v>
          </cell>
          <cell r="H234" t="str">
            <v>Котлярова Галия</v>
          </cell>
          <cell r="I234" t="str">
            <v>1999</v>
          </cell>
          <cell r="J234" t="str">
            <v>б/р</v>
          </cell>
          <cell r="K234" t="str">
            <v>ж</v>
          </cell>
          <cell r="L234" t="str">
            <v>А_2</v>
          </cell>
          <cell r="M234">
            <v>4990451</v>
          </cell>
          <cell r="N234">
            <v>1</v>
          </cell>
          <cell r="O234" t="str">
            <v>см</v>
          </cell>
          <cell r="P234">
            <v>21</v>
          </cell>
          <cell r="Q234">
            <v>0</v>
          </cell>
          <cell r="R234">
            <v>1999</v>
          </cell>
          <cell r="U234" t="str">
            <v/>
          </cell>
        </row>
        <row r="235">
          <cell r="E235" t="str">
            <v>21.13</v>
          </cell>
          <cell r="F235">
            <v>13</v>
          </cell>
          <cell r="H235" t="str">
            <v>Котлярова Айгуль </v>
          </cell>
          <cell r="I235" t="str">
            <v>2000</v>
          </cell>
          <cell r="J235" t="str">
            <v>б/р</v>
          </cell>
          <cell r="K235" t="str">
            <v>ж</v>
          </cell>
          <cell r="L235" t="str">
            <v>А_2</v>
          </cell>
          <cell r="M235">
            <v>4990306</v>
          </cell>
          <cell r="N235">
            <v>1</v>
          </cell>
          <cell r="O235" t="str">
            <v>см 2</v>
          </cell>
          <cell r="Q235">
            <v>0</v>
          </cell>
          <cell r="R235">
            <v>2000</v>
          </cell>
          <cell r="U235" t="str">
            <v/>
          </cell>
        </row>
        <row r="236">
          <cell r="E236" t="str">
            <v>21.6</v>
          </cell>
          <cell r="F236">
            <v>6</v>
          </cell>
          <cell r="H236" t="str">
            <v>Ахматов Антон</v>
          </cell>
          <cell r="I236" t="str">
            <v>1998</v>
          </cell>
          <cell r="J236" t="str">
            <v>б/р</v>
          </cell>
          <cell r="K236" t="str">
            <v>м</v>
          </cell>
          <cell r="L236" t="str">
            <v>А_2</v>
          </cell>
          <cell r="M236">
            <v>4990316</v>
          </cell>
          <cell r="N236">
            <v>1</v>
          </cell>
          <cell r="O236" t="str">
            <v>см 2</v>
          </cell>
          <cell r="Q236">
            <v>0</v>
          </cell>
          <cell r="R236">
            <v>1998</v>
          </cell>
          <cell r="U236" t="str">
            <v/>
          </cell>
        </row>
        <row r="237">
          <cell r="E237" t="str">
            <v>21.12</v>
          </cell>
          <cell r="F237">
            <v>12</v>
          </cell>
          <cell r="H237" t="str">
            <v>Росланов Олег</v>
          </cell>
          <cell r="I237" t="str">
            <v>1997</v>
          </cell>
          <cell r="J237" t="str">
            <v>б/р</v>
          </cell>
          <cell r="K237" t="str">
            <v>м</v>
          </cell>
          <cell r="L237" t="str">
            <v>А_2</v>
          </cell>
          <cell r="M237">
            <v>4990476</v>
          </cell>
          <cell r="N237">
            <v>1</v>
          </cell>
          <cell r="O237" t="str">
            <v>м</v>
          </cell>
          <cell r="Q237">
            <v>0</v>
          </cell>
          <cell r="R237">
            <v>1997</v>
          </cell>
          <cell r="U237" t="str">
            <v/>
          </cell>
        </row>
        <row r="238">
          <cell r="E238" t="str">
            <v>21.1</v>
          </cell>
          <cell r="F238">
            <v>1</v>
          </cell>
          <cell r="H238" t="str">
            <v>Васильев Иван</v>
          </cell>
          <cell r="I238" t="str">
            <v>1998</v>
          </cell>
          <cell r="J238" t="str">
            <v>б/р</v>
          </cell>
          <cell r="K238" t="str">
            <v>м</v>
          </cell>
          <cell r="L238" t="str">
            <v>А_2</v>
          </cell>
          <cell r="Q238">
            <v>0</v>
          </cell>
          <cell r="R238">
            <v>1998</v>
          </cell>
          <cell r="U238" t="str">
            <v/>
          </cell>
        </row>
        <row r="239">
          <cell r="E239" t="str">
            <v>21.2</v>
          </cell>
          <cell r="F239">
            <v>2</v>
          </cell>
          <cell r="H239" t="str">
            <v>Афонина Марина</v>
          </cell>
          <cell r="I239" t="str">
            <v>1998</v>
          </cell>
          <cell r="J239" t="str">
            <v>б/р</v>
          </cell>
          <cell r="K239" t="str">
            <v>ж</v>
          </cell>
          <cell r="L239" t="str">
            <v>А_2</v>
          </cell>
          <cell r="Q239">
            <v>0</v>
          </cell>
          <cell r="R239">
            <v>1998</v>
          </cell>
          <cell r="U239" t="str">
            <v/>
          </cell>
        </row>
        <row r="240">
          <cell r="E240" t="str">
            <v>21.7</v>
          </cell>
          <cell r="F240">
            <v>7</v>
          </cell>
          <cell r="H240" t="str">
            <v>Микетина Анастасия</v>
          </cell>
          <cell r="I240" t="str">
            <v>1998</v>
          </cell>
          <cell r="J240" t="str">
            <v>б/р</v>
          </cell>
          <cell r="K240" t="str">
            <v>ж</v>
          </cell>
          <cell r="L240" t="str">
            <v>А_2</v>
          </cell>
          <cell r="Q240">
            <v>0</v>
          </cell>
          <cell r="R240">
            <v>1998</v>
          </cell>
          <cell r="U240" t="str">
            <v/>
          </cell>
        </row>
        <row r="241">
          <cell r="E241" t="str">
            <v>21.10</v>
          </cell>
          <cell r="F241">
            <v>10</v>
          </cell>
          <cell r="H241" t="str">
            <v>Васильев Александр</v>
          </cell>
          <cell r="I241" t="str">
            <v>1996</v>
          </cell>
          <cell r="J241" t="str">
            <v>б/р</v>
          </cell>
          <cell r="K241" t="str">
            <v>м</v>
          </cell>
          <cell r="L241" t="str">
            <v>А_2</v>
          </cell>
          <cell r="Q241">
            <v>0</v>
          </cell>
          <cell r="R241">
            <v>1996</v>
          </cell>
          <cell r="U241" t="str">
            <v/>
          </cell>
        </row>
        <row r="242">
          <cell r="E242" t="str">
            <v>21.11</v>
          </cell>
          <cell r="F242">
            <v>11</v>
          </cell>
          <cell r="H242" t="str">
            <v>Григорьев Андрей</v>
          </cell>
          <cell r="I242" t="str">
            <v>1996</v>
          </cell>
          <cell r="J242" t="str">
            <v>б/р</v>
          </cell>
          <cell r="K242" t="str">
            <v>м</v>
          </cell>
          <cell r="L242" t="str">
            <v>А_2</v>
          </cell>
          <cell r="Q242">
            <v>0</v>
          </cell>
          <cell r="R242">
            <v>1996</v>
          </cell>
          <cell r="U242" t="str">
            <v/>
          </cell>
        </row>
        <row r="243">
          <cell r="E243" t="str">
            <v>17.4</v>
          </cell>
          <cell r="F243">
            <v>4</v>
          </cell>
          <cell r="H243" t="str">
            <v>Мольс Софья</v>
          </cell>
          <cell r="I243" t="str">
            <v>2000</v>
          </cell>
          <cell r="J243" t="str">
            <v>б/р</v>
          </cell>
          <cell r="K243" t="str">
            <v>ж</v>
          </cell>
          <cell r="L243" t="str">
            <v>А_2</v>
          </cell>
          <cell r="M243">
            <v>4507476</v>
          </cell>
          <cell r="N243">
            <v>1</v>
          </cell>
          <cell r="O243" t="str">
            <v>см 3</v>
          </cell>
          <cell r="P243">
            <v>17</v>
          </cell>
          <cell r="Q243">
            <v>0</v>
          </cell>
          <cell r="R243">
            <v>2000</v>
          </cell>
          <cell r="U243" t="str">
            <v/>
          </cell>
        </row>
        <row r="244">
          <cell r="E244" t="str">
            <v>17.5</v>
          </cell>
          <cell r="F244">
            <v>5</v>
          </cell>
          <cell r="H244" t="str">
            <v>Ломакина Анна</v>
          </cell>
          <cell r="I244" t="str">
            <v>1998</v>
          </cell>
          <cell r="J244" t="str">
            <v>б/р</v>
          </cell>
          <cell r="K244" t="str">
            <v>ж</v>
          </cell>
          <cell r="L244" t="str">
            <v>А_2</v>
          </cell>
          <cell r="M244">
            <v>4990314</v>
          </cell>
          <cell r="N244">
            <v>1</v>
          </cell>
          <cell r="O244" t="str">
            <v>см 4</v>
          </cell>
          <cell r="P244">
            <v>17</v>
          </cell>
          <cell r="Q244">
            <v>0</v>
          </cell>
          <cell r="R244">
            <v>1998</v>
          </cell>
          <cell r="U244" t="str">
            <v/>
          </cell>
        </row>
        <row r="245">
          <cell r="E245" t="str">
            <v>17.3</v>
          </cell>
          <cell r="F245">
            <v>3</v>
          </cell>
          <cell r="H245" t="str">
            <v>Канаева Вера</v>
          </cell>
          <cell r="I245" t="str">
            <v>2000</v>
          </cell>
          <cell r="J245" t="str">
            <v>б/р</v>
          </cell>
          <cell r="K245" t="str">
            <v>ж</v>
          </cell>
          <cell r="L245" t="str">
            <v>А_2</v>
          </cell>
          <cell r="M245">
            <v>4990379</v>
          </cell>
          <cell r="N245">
            <v>1</v>
          </cell>
          <cell r="O245" t="str">
            <v>см 2</v>
          </cell>
          <cell r="P245">
            <v>17</v>
          </cell>
          <cell r="Q245">
            <v>0</v>
          </cell>
          <cell r="R245">
            <v>2000</v>
          </cell>
          <cell r="U245" t="str">
            <v/>
          </cell>
        </row>
        <row r="246">
          <cell r="E246" t="str">
            <v>17.1</v>
          </cell>
          <cell r="F246">
            <v>1</v>
          </cell>
          <cell r="H246" t="str">
            <v>Залетова Анастасия</v>
          </cell>
          <cell r="I246" t="str">
            <v>1996</v>
          </cell>
          <cell r="J246" t="str">
            <v>б/р</v>
          </cell>
          <cell r="K246" t="str">
            <v>ж</v>
          </cell>
          <cell r="L246" t="str">
            <v>А_2</v>
          </cell>
          <cell r="M246">
            <v>4990463</v>
          </cell>
          <cell r="N246">
            <v>1</v>
          </cell>
          <cell r="O246" t="str">
            <v>см 1</v>
          </cell>
          <cell r="P246">
            <v>17</v>
          </cell>
          <cell r="Q246">
            <v>0</v>
          </cell>
          <cell r="R246">
            <v>1996</v>
          </cell>
          <cell r="U246" t="str">
            <v/>
          </cell>
        </row>
        <row r="247">
          <cell r="E247" t="str">
            <v>17.2</v>
          </cell>
          <cell r="F247">
            <v>2</v>
          </cell>
          <cell r="H247" t="str">
            <v>Савельев Александр</v>
          </cell>
          <cell r="I247" t="str">
            <v>1999</v>
          </cell>
          <cell r="J247" t="str">
            <v>б/р</v>
          </cell>
          <cell r="K247" t="str">
            <v>м</v>
          </cell>
          <cell r="L247" t="str">
            <v>А_2</v>
          </cell>
          <cell r="M247">
            <v>4990483</v>
          </cell>
          <cell r="N247">
            <v>1</v>
          </cell>
          <cell r="O247" t="str">
            <v>см 1</v>
          </cell>
          <cell r="P247">
            <v>17</v>
          </cell>
          <cell r="Q247">
            <v>0</v>
          </cell>
          <cell r="R247">
            <v>1999</v>
          </cell>
          <cell r="U247" t="str">
            <v/>
          </cell>
        </row>
        <row r="248">
          <cell r="E248" t="str">
            <v>17.10</v>
          </cell>
          <cell r="F248">
            <v>10</v>
          </cell>
          <cell r="H248" t="str">
            <v>Слончак Сергей</v>
          </cell>
          <cell r="I248" t="str">
            <v>1999</v>
          </cell>
          <cell r="J248" t="str">
            <v>б/р</v>
          </cell>
          <cell r="K248" t="str">
            <v>м</v>
          </cell>
          <cell r="L248" t="str">
            <v>А_2</v>
          </cell>
          <cell r="M248">
            <v>4990485</v>
          </cell>
          <cell r="N248">
            <v>1</v>
          </cell>
          <cell r="O248" t="str">
            <v>см 3</v>
          </cell>
          <cell r="P248">
            <v>17</v>
          </cell>
          <cell r="Q248">
            <v>0</v>
          </cell>
          <cell r="R248">
            <v>1999</v>
          </cell>
          <cell r="U248" t="str">
            <v/>
          </cell>
        </row>
        <row r="249">
          <cell r="E249" t="str">
            <v>17.8</v>
          </cell>
          <cell r="F249">
            <v>8</v>
          </cell>
          <cell r="H249" t="str">
            <v>Бекирева Кристина</v>
          </cell>
          <cell r="I249" t="str">
            <v>2000</v>
          </cell>
          <cell r="J249" t="str">
            <v>б/р</v>
          </cell>
          <cell r="K249" t="str">
            <v>ж</v>
          </cell>
          <cell r="L249" t="str">
            <v>А_2</v>
          </cell>
          <cell r="M249">
            <v>4507489</v>
          </cell>
          <cell r="N249">
            <v>1</v>
          </cell>
          <cell r="O249" t="str">
            <v>см 5</v>
          </cell>
          <cell r="Q249">
            <v>0</v>
          </cell>
          <cell r="R249">
            <v>2000</v>
          </cell>
          <cell r="U249" t="str">
            <v/>
          </cell>
        </row>
        <row r="250">
          <cell r="E250" t="str">
            <v>17.7</v>
          </cell>
          <cell r="F250">
            <v>7</v>
          </cell>
          <cell r="H250" t="str">
            <v>Герасимов Даниил</v>
          </cell>
          <cell r="I250" t="str">
            <v>1999</v>
          </cell>
          <cell r="J250" t="str">
            <v>б/р</v>
          </cell>
          <cell r="K250" t="str">
            <v>м</v>
          </cell>
          <cell r="L250" t="str">
            <v>А_2</v>
          </cell>
          <cell r="M250">
            <v>4990394</v>
          </cell>
          <cell r="N250">
            <v>1</v>
          </cell>
          <cell r="O250" t="str">
            <v>см 2</v>
          </cell>
          <cell r="Q250">
            <v>0</v>
          </cell>
          <cell r="R250">
            <v>1999</v>
          </cell>
          <cell r="U250" t="str">
            <v/>
          </cell>
        </row>
        <row r="251">
          <cell r="E251" t="str">
            <v>17.6</v>
          </cell>
          <cell r="F251">
            <v>6</v>
          </cell>
          <cell r="H251" t="str">
            <v>Дабижлевич Кирилл</v>
          </cell>
          <cell r="I251" t="str">
            <v>1999</v>
          </cell>
          <cell r="J251" t="str">
            <v>б/р</v>
          </cell>
          <cell r="K251" t="str">
            <v>м</v>
          </cell>
          <cell r="L251" t="str">
            <v>А_2</v>
          </cell>
          <cell r="M251">
            <v>4990400</v>
          </cell>
          <cell r="N251">
            <v>1</v>
          </cell>
          <cell r="O251" t="str">
            <v>см 5</v>
          </cell>
          <cell r="Q251">
            <v>0</v>
          </cell>
          <cell r="R251">
            <v>1999</v>
          </cell>
          <cell r="U251" t="str">
            <v/>
          </cell>
        </row>
        <row r="252">
          <cell r="E252" t="str">
            <v>17.9</v>
          </cell>
          <cell r="F252">
            <v>9</v>
          </cell>
          <cell r="H252" t="str">
            <v>Карасев Матвей</v>
          </cell>
          <cell r="I252" t="str">
            <v>1999</v>
          </cell>
          <cell r="J252" t="str">
            <v>б/р</v>
          </cell>
          <cell r="K252" t="str">
            <v>м</v>
          </cell>
          <cell r="L252" t="str">
            <v>А_2</v>
          </cell>
          <cell r="M252">
            <v>4990403</v>
          </cell>
          <cell r="N252">
            <v>1</v>
          </cell>
          <cell r="O252" t="str">
            <v>см 4</v>
          </cell>
          <cell r="Q252">
            <v>0</v>
          </cell>
          <cell r="R252">
            <v>1999</v>
          </cell>
          <cell r="U252" t="str">
            <v/>
          </cell>
        </row>
        <row r="253">
          <cell r="E253" t="str">
            <v>33.2</v>
          </cell>
          <cell r="F253">
            <v>2</v>
          </cell>
          <cell r="H253" t="str">
            <v>Свиридов Константин</v>
          </cell>
          <cell r="I253" t="str">
            <v>1998</v>
          </cell>
          <cell r="J253" t="str">
            <v>б/р</v>
          </cell>
          <cell r="K253" t="str">
            <v>м</v>
          </cell>
          <cell r="L253" t="str">
            <v>А_2</v>
          </cell>
          <cell r="M253">
            <v>4507471</v>
          </cell>
          <cell r="N253">
            <v>1</v>
          </cell>
          <cell r="O253" t="str">
            <v>м</v>
          </cell>
          <cell r="P253">
            <v>33</v>
          </cell>
          <cell r="Q253">
            <v>0</v>
          </cell>
          <cell r="R253">
            <v>2000</v>
          </cell>
          <cell r="U253" t="str">
            <v/>
          </cell>
        </row>
        <row r="254">
          <cell r="E254" t="str">
            <v>33.8</v>
          </cell>
          <cell r="F254">
            <v>8</v>
          </cell>
          <cell r="H254" t="str">
            <v>Петроченкова Полина</v>
          </cell>
          <cell r="I254" t="str">
            <v>1999</v>
          </cell>
          <cell r="J254" t="str">
            <v>б/р</v>
          </cell>
          <cell r="K254" t="str">
            <v>ж</v>
          </cell>
          <cell r="L254" t="str">
            <v>А_2</v>
          </cell>
          <cell r="M254">
            <v>4507475</v>
          </cell>
          <cell r="N254">
            <v>1</v>
          </cell>
          <cell r="O254" t="str">
            <v>см</v>
          </cell>
          <cell r="P254">
            <v>33</v>
          </cell>
          <cell r="Q254">
            <v>0</v>
          </cell>
          <cell r="R254">
            <v>1999</v>
          </cell>
          <cell r="U254" t="str">
            <v/>
          </cell>
        </row>
        <row r="255">
          <cell r="E255" t="str">
            <v>33.1</v>
          </cell>
          <cell r="F255">
            <v>1</v>
          </cell>
          <cell r="H255" t="str">
            <v>Поляков Сергей</v>
          </cell>
          <cell r="I255" t="str">
            <v>1997</v>
          </cell>
          <cell r="J255" t="str">
            <v>б/р</v>
          </cell>
          <cell r="K255" t="str">
            <v>м</v>
          </cell>
          <cell r="L255" t="str">
            <v>А_2</v>
          </cell>
          <cell r="M255">
            <v>4507496</v>
          </cell>
          <cell r="N255">
            <v>1</v>
          </cell>
          <cell r="O255" t="str">
            <v>м</v>
          </cell>
          <cell r="P255">
            <v>33</v>
          </cell>
          <cell r="Q255">
            <v>0</v>
          </cell>
          <cell r="R255">
            <v>1999</v>
          </cell>
          <cell r="U255" t="str">
            <v/>
          </cell>
        </row>
        <row r="256">
          <cell r="E256" t="str">
            <v>33.6</v>
          </cell>
          <cell r="F256">
            <v>6</v>
          </cell>
          <cell r="H256" t="str">
            <v>Егорова Марина</v>
          </cell>
          <cell r="I256" t="str">
            <v>1997</v>
          </cell>
          <cell r="J256" t="str">
            <v>б/р</v>
          </cell>
          <cell r="K256" t="str">
            <v>ж</v>
          </cell>
          <cell r="L256" t="str">
            <v>А_2</v>
          </cell>
          <cell r="M256">
            <v>4990399</v>
          </cell>
          <cell r="N256">
            <v>1</v>
          </cell>
          <cell r="O256" t="str">
            <v>см 2</v>
          </cell>
          <cell r="P256">
            <v>33</v>
          </cell>
          <cell r="Q256">
            <v>0</v>
          </cell>
          <cell r="R256">
            <v>1997</v>
          </cell>
          <cell r="U256" t="str">
            <v/>
          </cell>
        </row>
        <row r="257">
          <cell r="E257" t="str">
            <v>33.3</v>
          </cell>
          <cell r="F257">
            <v>3</v>
          </cell>
          <cell r="H257" t="str">
            <v>Ромадов Евгений</v>
          </cell>
          <cell r="I257" t="str">
            <v>1997</v>
          </cell>
          <cell r="J257" t="str">
            <v>б/р</v>
          </cell>
          <cell r="K257" t="str">
            <v>м</v>
          </cell>
          <cell r="L257" t="str">
            <v>А_2</v>
          </cell>
          <cell r="M257">
            <v>4990424</v>
          </cell>
          <cell r="N257">
            <v>1</v>
          </cell>
          <cell r="O257" t="str">
            <v>см</v>
          </cell>
          <cell r="P257">
            <v>33</v>
          </cell>
          <cell r="Q257">
            <v>0</v>
          </cell>
          <cell r="R257">
            <v>1997</v>
          </cell>
          <cell r="U257" t="str">
            <v/>
          </cell>
        </row>
        <row r="258">
          <cell r="E258" t="str">
            <v>33.5</v>
          </cell>
          <cell r="F258">
            <v>5</v>
          </cell>
          <cell r="H258" t="str">
            <v>Донец Алина</v>
          </cell>
          <cell r="I258" t="str">
            <v>1996</v>
          </cell>
          <cell r="J258" t="str">
            <v>б/р</v>
          </cell>
          <cell r="K258" t="str">
            <v>ж</v>
          </cell>
          <cell r="L258" t="str">
            <v>А_2</v>
          </cell>
          <cell r="M258">
            <v>4990467</v>
          </cell>
          <cell r="N258">
            <v>1</v>
          </cell>
          <cell r="O258" t="str">
            <v>см 1</v>
          </cell>
          <cell r="P258">
            <v>33</v>
          </cell>
          <cell r="Q258">
            <v>0</v>
          </cell>
          <cell r="R258">
            <v>1996</v>
          </cell>
          <cell r="U258" t="str">
            <v/>
          </cell>
        </row>
        <row r="259">
          <cell r="E259" t="str">
            <v>33.7</v>
          </cell>
          <cell r="F259">
            <v>7</v>
          </cell>
          <cell r="H259" t="str">
            <v>Братчиков Иван</v>
          </cell>
          <cell r="I259" t="str">
            <v>1997</v>
          </cell>
          <cell r="J259" t="str">
            <v>б/р</v>
          </cell>
          <cell r="K259" t="str">
            <v>м</v>
          </cell>
          <cell r="L259" t="str">
            <v>А_2</v>
          </cell>
          <cell r="M259">
            <v>4990328</v>
          </cell>
          <cell r="N259">
            <v>1</v>
          </cell>
          <cell r="O259" t="str">
            <v>см 1</v>
          </cell>
          <cell r="Q259">
            <v>0</v>
          </cell>
          <cell r="R259">
            <v>1997</v>
          </cell>
          <cell r="U259" t="str">
            <v/>
          </cell>
        </row>
        <row r="260">
          <cell r="E260" t="str">
            <v>33.4</v>
          </cell>
          <cell r="F260">
            <v>4</v>
          </cell>
          <cell r="H260" t="str">
            <v>Карпов Михаил</v>
          </cell>
          <cell r="I260" t="str">
            <v>1997</v>
          </cell>
          <cell r="J260" t="str">
            <v>б/р</v>
          </cell>
          <cell r="K260" t="str">
            <v>м</v>
          </cell>
          <cell r="L260" t="str">
            <v>А_2</v>
          </cell>
          <cell r="O260" t="str">
            <v>см 2</v>
          </cell>
          <cell r="Q260">
            <v>0</v>
          </cell>
          <cell r="R260">
            <v>1997</v>
          </cell>
          <cell r="U260" t="str">
            <v/>
          </cell>
        </row>
        <row r="261">
          <cell r="E261" t="str">
            <v>34.2</v>
          </cell>
          <cell r="F261">
            <v>2</v>
          </cell>
          <cell r="H261" t="str">
            <v>Куртаева Елизавета</v>
          </cell>
          <cell r="I261" t="str">
            <v>1999</v>
          </cell>
          <cell r="J261" t="str">
            <v>б/р</v>
          </cell>
          <cell r="K261" t="str">
            <v>ж</v>
          </cell>
          <cell r="L261" t="str">
            <v>А_2</v>
          </cell>
          <cell r="M261">
            <v>4507477</v>
          </cell>
          <cell r="N261">
            <v>1</v>
          </cell>
          <cell r="O261" t="str">
            <v>см</v>
          </cell>
          <cell r="P261">
            <v>34</v>
          </cell>
          <cell r="Q261">
            <v>0</v>
          </cell>
          <cell r="R261">
            <v>1999</v>
          </cell>
          <cell r="U261" t="str">
            <v/>
          </cell>
        </row>
        <row r="262">
          <cell r="E262" t="str">
            <v>34.1</v>
          </cell>
          <cell r="F262">
            <v>1</v>
          </cell>
          <cell r="H262" t="str">
            <v>Барков Кирилл</v>
          </cell>
          <cell r="I262" t="str">
            <v>2000</v>
          </cell>
          <cell r="J262" t="str">
            <v>б/р</v>
          </cell>
          <cell r="K262" t="str">
            <v>м</v>
          </cell>
          <cell r="L262" t="str">
            <v>А_2</v>
          </cell>
          <cell r="M262">
            <v>4990359</v>
          </cell>
          <cell r="N262">
            <v>1</v>
          </cell>
          <cell r="O262" t="str">
            <v>см</v>
          </cell>
          <cell r="P262">
            <v>34</v>
          </cell>
          <cell r="Q262">
            <v>0</v>
          </cell>
          <cell r="R262">
            <v>2000</v>
          </cell>
          <cell r="U262" t="str">
            <v/>
          </cell>
        </row>
        <row r="263">
          <cell r="E263" t="str">
            <v>34.5</v>
          </cell>
          <cell r="F263">
            <v>5</v>
          </cell>
          <cell r="H263" t="str">
            <v>Дыбин Евгений</v>
          </cell>
          <cell r="I263" t="str">
            <v>1999</v>
          </cell>
          <cell r="J263" t="str">
            <v>б/р</v>
          </cell>
          <cell r="K263" t="str">
            <v>м</v>
          </cell>
          <cell r="L263" t="str">
            <v>А_2</v>
          </cell>
          <cell r="M263">
            <v>4990366</v>
          </cell>
          <cell r="N263">
            <v>1</v>
          </cell>
          <cell r="O263" t="str">
            <v>м</v>
          </cell>
          <cell r="P263">
            <v>34</v>
          </cell>
          <cell r="Q263">
            <v>0</v>
          </cell>
          <cell r="R263">
            <v>1999</v>
          </cell>
          <cell r="U263" t="str">
            <v/>
          </cell>
        </row>
        <row r="264">
          <cell r="E264" t="str">
            <v>34.4</v>
          </cell>
          <cell r="F264">
            <v>4</v>
          </cell>
          <cell r="H264" t="str">
            <v>Егоров Вячеслав</v>
          </cell>
          <cell r="I264" t="str">
            <v>2000</v>
          </cell>
          <cell r="J264" t="str">
            <v>б/р</v>
          </cell>
          <cell r="K264" t="str">
            <v>м</v>
          </cell>
          <cell r="L264" t="str">
            <v>А_2</v>
          </cell>
          <cell r="M264">
            <v>4990369</v>
          </cell>
          <cell r="N264">
            <v>1</v>
          </cell>
          <cell r="O264" t="str">
            <v>м </v>
          </cell>
          <cell r="P264">
            <v>34</v>
          </cell>
          <cell r="Q264">
            <v>0</v>
          </cell>
          <cell r="R264">
            <v>2000</v>
          </cell>
          <cell r="U264" t="str">
            <v/>
          </cell>
        </row>
        <row r="265">
          <cell r="E265" t="str">
            <v>34.6</v>
          </cell>
          <cell r="F265">
            <v>6</v>
          </cell>
          <cell r="H265" t="str">
            <v>Басова Мария</v>
          </cell>
          <cell r="I265" t="str">
            <v>1998</v>
          </cell>
          <cell r="J265" t="str">
            <v>б/р</v>
          </cell>
          <cell r="K265" t="str">
            <v>ж</v>
          </cell>
          <cell r="L265" t="str">
            <v>А_2</v>
          </cell>
          <cell r="M265">
            <v>4990410</v>
          </cell>
          <cell r="N265">
            <v>1</v>
          </cell>
          <cell r="O265" t="str">
            <v>см 1</v>
          </cell>
          <cell r="P265">
            <v>34</v>
          </cell>
          <cell r="Q265">
            <v>0</v>
          </cell>
          <cell r="R265">
            <v>1998</v>
          </cell>
          <cell r="U265" t="str">
            <v/>
          </cell>
        </row>
        <row r="266">
          <cell r="E266" t="str">
            <v>34.3</v>
          </cell>
          <cell r="F266">
            <v>3</v>
          </cell>
          <cell r="H266" t="str">
            <v>Барышнин Павел</v>
          </cell>
          <cell r="I266" t="str">
            <v>2000</v>
          </cell>
          <cell r="J266" t="str">
            <v>б/р</v>
          </cell>
          <cell r="K266" t="str">
            <v>м</v>
          </cell>
          <cell r="L266" t="str">
            <v>А_2</v>
          </cell>
          <cell r="M266">
            <v>4990472</v>
          </cell>
          <cell r="N266">
            <v>1</v>
          </cell>
          <cell r="O266" t="str">
            <v>см 1</v>
          </cell>
          <cell r="P266">
            <v>34</v>
          </cell>
          <cell r="Q266">
            <v>0</v>
          </cell>
          <cell r="R266">
            <v>2000</v>
          </cell>
          <cell r="U266" t="str">
            <v/>
          </cell>
        </row>
        <row r="267">
          <cell r="E267" t="str">
            <v>34.11</v>
          </cell>
          <cell r="F267">
            <v>11</v>
          </cell>
          <cell r="H267" t="str">
            <v>Палкина Дарья</v>
          </cell>
          <cell r="I267" t="str">
            <v>1999</v>
          </cell>
          <cell r="J267" t="str">
            <v>б/р</v>
          </cell>
          <cell r="K267" t="str">
            <v>ж</v>
          </cell>
          <cell r="L267" t="str">
            <v>А_2</v>
          </cell>
          <cell r="M267">
            <v>4507491</v>
          </cell>
          <cell r="N267">
            <v>1</v>
          </cell>
          <cell r="O267" t="str">
            <v>см 2</v>
          </cell>
          <cell r="Q267">
            <v>0</v>
          </cell>
          <cell r="R267">
            <v>1999</v>
          </cell>
          <cell r="U267" t="str">
            <v/>
          </cell>
        </row>
        <row r="268">
          <cell r="E268" t="str">
            <v>34.7</v>
          </cell>
          <cell r="F268">
            <v>7</v>
          </cell>
          <cell r="H268" t="str">
            <v>Батенин Павел</v>
          </cell>
          <cell r="I268" t="str">
            <v>2001</v>
          </cell>
          <cell r="J268" t="str">
            <v>б/р</v>
          </cell>
          <cell r="K268" t="str">
            <v>м</v>
          </cell>
          <cell r="L268" t="str">
            <v>А_2</v>
          </cell>
          <cell r="M268">
            <v>4990324</v>
          </cell>
          <cell r="N268">
            <v>1</v>
          </cell>
          <cell r="O268" t="str">
            <v>см 2</v>
          </cell>
          <cell r="Q268">
            <v>0</v>
          </cell>
          <cell r="R268">
            <v>2001</v>
          </cell>
          <cell r="U268" t="str">
            <v/>
          </cell>
        </row>
        <row r="269">
          <cell r="E269" t="str">
            <v>34.8</v>
          </cell>
          <cell r="F269">
            <v>8</v>
          </cell>
          <cell r="H269" t="str">
            <v>Палкин Валентин</v>
          </cell>
          <cell r="I269" t="str">
            <v>2002</v>
          </cell>
          <cell r="J269" t="str">
            <v>б/р</v>
          </cell>
          <cell r="K269" t="str">
            <v>м</v>
          </cell>
          <cell r="L269" t="str">
            <v>А_2</v>
          </cell>
          <cell r="M269">
            <v>4990378</v>
          </cell>
          <cell r="N269">
            <v>1</v>
          </cell>
          <cell r="Q269">
            <v>0</v>
          </cell>
          <cell r="R269">
            <v>2002</v>
          </cell>
          <cell r="U269" t="str">
            <v/>
          </cell>
        </row>
        <row r="270">
          <cell r="E270" t="str">
            <v>34.10</v>
          </cell>
          <cell r="F270">
            <v>10</v>
          </cell>
          <cell r="H270" t="str">
            <v>Батеин Дмитрий</v>
          </cell>
          <cell r="I270" t="str">
            <v>1998</v>
          </cell>
          <cell r="J270" t="str">
            <v>б/р</v>
          </cell>
          <cell r="K270" t="str">
            <v>м</v>
          </cell>
          <cell r="L270" t="str">
            <v>А_2</v>
          </cell>
          <cell r="M270">
            <v>4990422</v>
          </cell>
          <cell r="N270">
            <v>1</v>
          </cell>
          <cell r="Q270">
            <v>0</v>
          </cell>
          <cell r="R270">
            <v>1998</v>
          </cell>
          <cell r="U270" t="str">
            <v/>
          </cell>
        </row>
        <row r="271">
          <cell r="E271" t="str">
            <v>34.9</v>
          </cell>
          <cell r="F271">
            <v>9</v>
          </cell>
          <cell r="H271" t="str">
            <v>Печенкина Екатерина</v>
          </cell>
          <cell r="I271" t="str">
            <v>2000</v>
          </cell>
          <cell r="J271" t="str">
            <v>б/р</v>
          </cell>
          <cell r="K271" t="str">
            <v>ж</v>
          </cell>
          <cell r="L271" t="str">
            <v>А_2</v>
          </cell>
          <cell r="M271">
            <v>4990480</v>
          </cell>
          <cell r="N271">
            <v>1</v>
          </cell>
          <cell r="Q271">
            <v>0</v>
          </cell>
          <cell r="R271">
            <v>2000</v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41403.92998645833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41403.92998645833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К"/>
      <sheetName val="А_2_ж"/>
      <sheetName val="А_2_м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Финишка_связ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36"/>
  <sheetViews>
    <sheetView tabSelected="1" view="pageBreakPreview" zoomScale="60" zoomScaleNormal="70" zoomScalePageLayoutView="0" workbookViewId="0" topLeftCell="A1">
      <pane xSplit="1" ySplit="8" topLeftCell="B9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B17" sqref="B17"/>
    </sheetView>
  </sheetViews>
  <sheetFormatPr defaultColWidth="9.00390625" defaultRowHeight="12.75"/>
  <cols>
    <col min="1" max="1" width="3.50390625" style="0" customWidth="1"/>
    <col min="2" max="2" width="34.50390625" style="0" bestFit="1" customWidth="1"/>
    <col min="3" max="3" width="10.375" style="0" customWidth="1"/>
    <col min="4" max="4" width="16.625" style="0" bestFit="1" customWidth="1"/>
    <col min="5" max="5" width="6.50390625" style="0" customWidth="1"/>
    <col min="6" max="6" width="8.125" style="0" customWidth="1"/>
    <col min="7" max="7" width="7.125" style="0" customWidth="1"/>
    <col min="8" max="8" width="7.50390625" style="0" customWidth="1"/>
    <col min="9" max="9" width="7.375" style="0" customWidth="1"/>
    <col min="10" max="10" width="6.625" style="1" customWidth="1"/>
    <col min="11" max="11" width="7.50390625" style="0" customWidth="1"/>
    <col min="12" max="12" width="9.50390625" style="0" customWidth="1"/>
    <col min="13" max="13" width="6.625" style="0" customWidth="1"/>
    <col min="14" max="14" width="9.50390625" style="0" customWidth="1"/>
    <col min="15" max="15" width="4.125" style="0" customWidth="1"/>
    <col min="19" max="19" width="19.00390625" style="0" customWidth="1"/>
  </cols>
  <sheetData>
    <row r="1" spans="1:11" s="69" customFormat="1" ht="15" customHeight="1">
      <c r="A1" s="392" t="s">
        <v>123</v>
      </c>
      <c r="B1" s="392"/>
      <c r="C1" s="392"/>
      <c r="D1" s="392"/>
      <c r="E1" s="393"/>
      <c r="F1" s="393"/>
      <c r="G1" s="393"/>
      <c r="H1" s="393"/>
      <c r="I1" s="393"/>
      <c r="J1" s="393"/>
      <c r="K1" s="393"/>
    </row>
    <row r="2" spans="1:15" s="69" customFormat="1" ht="71.25" customHeight="1">
      <c r="A2" s="414" t="s">
        <v>678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28.5" customHeight="1" thickBot="1">
      <c r="A3" s="377" t="s">
        <v>679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1:15" ht="13.5" thickTop="1">
      <c r="A4" s="11" t="s">
        <v>73</v>
      </c>
      <c r="O4" s="10" t="s">
        <v>0</v>
      </c>
    </row>
    <row r="5" spans="1:15" ht="40.5" customHeight="1" thickBot="1">
      <c r="A5" s="378" t="s">
        <v>19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</row>
    <row r="6" spans="1:15" ht="26.25" customHeight="1" thickBot="1">
      <c r="A6" s="380" t="s">
        <v>1</v>
      </c>
      <c r="B6" s="383" t="s">
        <v>2</v>
      </c>
      <c r="C6" s="386" t="s">
        <v>3</v>
      </c>
      <c r="D6" s="389" t="s">
        <v>18</v>
      </c>
      <c r="E6" s="411" t="s">
        <v>4</v>
      </c>
      <c r="F6" s="396" t="s">
        <v>74</v>
      </c>
      <c r="G6" s="395"/>
      <c r="H6" s="394" t="s">
        <v>5</v>
      </c>
      <c r="I6" s="395"/>
      <c r="J6" s="409" t="s">
        <v>75</v>
      </c>
      <c r="K6" s="410"/>
      <c r="L6" s="400" t="s">
        <v>6</v>
      </c>
      <c r="M6" s="403" t="s">
        <v>7</v>
      </c>
      <c r="N6" s="406" t="s">
        <v>8</v>
      </c>
      <c r="O6" s="397" t="s">
        <v>9</v>
      </c>
    </row>
    <row r="7" spans="1:15" ht="15.75" customHeight="1" hidden="1" thickBot="1">
      <c r="A7" s="381"/>
      <c r="B7" s="384"/>
      <c r="C7" s="387"/>
      <c r="D7" s="390"/>
      <c r="E7" s="412"/>
      <c r="F7" s="21" t="s">
        <v>11</v>
      </c>
      <c r="G7" s="22">
        <v>1</v>
      </c>
      <c r="H7" s="21" t="s">
        <v>11</v>
      </c>
      <c r="I7" s="22">
        <v>1</v>
      </c>
      <c r="J7" s="144" t="s">
        <v>11</v>
      </c>
      <c r="K7" s="22">
        <v>1</v>
      </c>
      <c r="L7" s="401"/>
      <c r="M7" s="404"/>
      <c r="N7" s="407"/>
      <c r="O7" s="398"/>
    </row>
    <row r="8" spans="1:15" ht="60" customHeight="1" thickBot="1">
      <c r="A8" s="382"/>
      <c r="B8" s="385"/>
      <c r="C8" s="388"/>
      <c r="D8" s="391"/>
      <c r="E8" s="413"/>
      <c r="F8" s="12" t="s">
        <v>7</v>
      </c>
      <c r="G8" s="9" t="s">
        <v>10</v>
      </c>
      <c r="H8" s="12" t="s">
        <v>7</v>
      </c>
      <c r="I8" s="2" t="s">
        <v>10</v>
      </c>
      <c r="J8" s="13" t="s">
        <v>7</v>
      </c>
      <c r="K8" s="2" t="s">
        <v>10</v>
      </c>
      <c r="L8" s="402"/>
      <c r="M8" s="405"/>
      <c r="N8" s="408"/>
      <c r="O8" s="399"/>
    </row>
    <row r="9" spans="1:15" ht="21.75" customHeight="1">
      <c r="A9" s="5">
        <v>1</v>
      </c>
      <c r="B9" s="62" t="s">
        <v>79</v>
      </c>
      <c r="C9" s="62" t="s">
        <v>15</v>
      </c>
      <c r="D9" s="67" t="s">
        <v>102</v>
      </c>
      <c r="E9" s="64">
        <v>30</v>
      </c>
      <c r="F9" s="3">
        <v>1</v>
      </c>
      <c r="G9" s="14">
        <v>100</v>
      </c>
      <c r="H9" s="243">
        <v>1</v>
      </c>
      <c r="I9" s="244">
        <v>200</v>
      </c>
      <c r="J9" s="245">
        <v>2</v>
      </c>
      <c r="K9" s="246">
        <v>94.56815706044135</v>
      </c>
      <c r="L9" s="19">
        <v>394.56815706044137</v>
      </c>
      <c r="M9" s="23">
        <v>1</v>
      </c>
      <c r="N9" s="24">
        <v>100</v>
      </c>
      <c r="O9" s="20"/>
    </row>
    <row r="10" spans="1:15" ht="21.75" customHeight="1">
      <c r="A10" s="6">
        <v>2</v>
      </c>
      <c r="B10" s="63" t="s">
        <v>82</v>
      </c>
      <c r="C10" s="63" t="s">
        <v>16</v>
      </c>
      <c r="D10" s="68" t="s">
        <v>104</v>
      </c>
      <c r="E10" s="65">
        <v>14</v>
      </c>
      <c r="F10" s="4">
        <v>4</v>
      </c>
      <c r="G10" s="15">
        <v>89.99486248977645</v>
      </c>
      <c r="H10" s="247">
        <v>3</v>
      </c>
      <c r="I10" s="248">
        <v>195.54943461873006</v>
      </c>
      <c r="J10" s="249">
        <v>3</v>
      </c>
      <c r="K10" s="250">
        <v>81.49665692345486</v>
      </c>
      <c r="L10" s="17">
        <v>367.04095403196135</v>
      </c>
      <c r="M10" s="25">
        <v>2</v>
      </c>
      <c r="N10" s="26">
        <v>93.02346057685965</v>
      </c>
      <c r="O10" s="6"/>
    </row>
    <row r="11" spans="1:15" ht="21.75" customHeight="1">
      <c r="A11" s="6">
        <v>3</v>
      </c>
      <c r="B11" s="63" t="s">
        <v>94</v>
      </c>
      <c r="C11" s="63" t="s">
        <v>13</v>
      </c>
      <c r="D11" s="68" t="s">
        <v>116</v>
      </c>
      <c r="E11" s="65">
        <v>11</v>
      </c>
      <c r="F11" s="4">
        <v>3</v>
      </c>
      <c r="G11" s="15">
        <v>90.25951585658743</v>
      </c>
      <c r="H11" s="247">
        <v>4</v>
      </c>
      <c r="I11" s="248">
        <v>191.65941818884698</v>
      </c>
      <c r="J11" s="249">
        <v>4</v>
      </c>
      <c r="K11" s="250">
        <v>79.12091014026873</v>
      </c>
      <c r="L11" s="17">
        <v>361.03984418570315</v>
      </c>
      <c r="M11" s="25">
        <v>3</v>
      </c>
      <c r="N11" s="26">
        <v>91.5025294680325</v>
      </c>
      <c r="O11" s="6"/>
    </row>
    <row r="12" spans="1:15" ht="21.75" customHeight="1">
      <c r="A12" s="6">
        <v>4</v>
      </c>
      <c r="B12" s="63" t="s">
        <v>81</v>
      </c>
      <c r="C12" s="63" t="s">
        <v>17</v>
      </c>
      <c r="D12" s="68" t="s">
        <v>103</v>
      </c>
      <c r="E12" s="65">
        <v>26</v>
      </c>
      <c r="F12" s="4">
        <v>5</v>
      </c>
      <c r="G12" s="15">
        <v>87.30868495712328</v>
      </c>
      <c r="H12" s="247">
        <v>9</v>
      </c>
      <c r="I12" s="248">
        <v>164.9173673528559</v>
      </c>
      <c r="J12" s="249">
        <v>1</v>
      </c>
      <c r="K12" s="250">
        <v>100</v>
      </c>
      <c r="L12" s="17">
        <v>352.2260523099792</v>
      </c>
      <c r="M12" s="25">
        <v>4</v>
      </c>
      <c r="N12" s="26">
        <v>89.26874761868427</v>
      </c>
      <c r="O12" s="6"/>
    </row>
    <row r="13" spans="1:15" ht="21.75" customHeight="1">
      <c r="A13" s="6">
        <v>5</v>
      </c>
      <c r="B13" s="63" t="s">
        <v>83</v>
      </c>
      <c r="C13" s="63" t="s">
        <v>13</v>
      </c>
      <c r="D13" s="68" t="s">
        <v>105</v>
      </c>
      <c r="E13" s="65">
        <v>19</v>
      </c>
      <c r="F13" s="4">
        <v>11</v>
      </c>
      <c r="G13" s="15">
        <v>77.81965463441735</v>
      </c>
      <c r="H13" s="247">
        <v>2</v>
      </c>
      <c r="I13" s="248">
        <v>197.19725524306563</v>
      </c>
      <c r="J13" s="249">
        <v>8</v>
      </c>
      <c r="K13" s="250">
        <v>68.19759302256443</v>
      </c>
      <c r="L13" s="17">
        <v>343.2145029000474</v>
      </c>
      <c r="M13" s="25">
        <v>5</v>
      </c>
      <c r="N13" s="26">
        <v>86.98484577595363</v>
      </c>
      <c r="O13" s="6"/>
    </row>
    <row r="14" spans="1:15" ht="21.75" customHeight="1">
      <c r="A14" s="6">
        <v>6</v>
      </c>
      <c r="B14" s="63" t="s">
        <v>97</v>
      </c>
      <c r="C14" s="63" t="s">
        <v>15</v>
      </c>
      <c r="D14" s="68" t="s">
        <v>120</v>
      </c>
      <c r="E14" s="65">
        <v>33</v>
      </c>
      <c r="F14" s="4">
        <v>8</v>
      </c>
      <c r="G14" s="15">
        <v>86.60227463412009</v>
      </c>
      <c r="H14" s="247">
        <v>6</v>
      </c>
      <c r="I14" s="248">
        <v>177.21078573499565</v>
      </c>
      <c r="J14" s="249">
        <v>5</v>
      </c>
      <c r="K14" s="250">
        <v>72.94231804673198</v>
      </c>
      <c r="L14" s="17">
        <v>336.75537841584776</v>
      </c>
      <c r="M14" s="25">
        <v>6</v>
      </c>
      <c r="N14" s="26">
        <v>85.34783468709118</v>
      </c>
      <c r="O14" s="6"/>
    </row>
    <row r="15" spans="1:15" ht="21.75" customHeight="1">
      <c r="A15" s="6">
        <v>7</v>
      </c>
      <c r="B15" s="63" t="s">
        <v>84</v>
      </c>
      <c r="C15" s="63" t="s">
        <v>13</v>
      </c>
      <c r="D15" s="68" t="s">
        <v>106</v>
      </c>
      <c r="E15" s="65">
        <v>24</v>
      </c>
      <c r="F15" s="4">
        <v>6</v>
      </c>
      <c r="G15" s="15">
        <v>86.90124103058714</v>
      </c>
      <c r="H15" s="247">
        <v>5</v>
      </c>
      <c r="I15" s="248">
        <v>185.36773944138395</v>
      </c>
      <c r="J15" s="249">
        <v>11</v>
      </c>
      <c r="K15" s="250">
        <v>53.46130574193141</v>
      </c>
      <c r="L15" s="17">
        <v>325.7302862139025</v>
      </c>
      <c r="M15" s="25">
        <v>7</v>
      </c>
      <c r="N15" s="26">
        <v>82.55361726111262</v>
      </c>
      <c r="O15" s="6"/>
    </row>
    <row r="16" spans="1:15" ht="21.75" customHeight="1">
      <c r="A16" s="6">
        <v>8</v>
      </c>
      <c r="B16" s="63" t="s">
        <v>92</v>
      </c>
      <c r="C16" s="63" t="s">
        <v>12</v>
      </c>
      <c r="D16" s="68" t="s">
        <v>115</v>
      </c>
      <c r="E16" s="65">
        <v>28</v>
      </c>
      <c r="F16" s="4">
        <v>9</v>
      </c>
      <c r="G16" s="15">
        <v>82.4904087499686</v>
      </c>
      <c r="H16" s="247">
        <v>7</v>
      </c>
      <c r="I16" s="248">
        <v>169.72552430656228</v>
      </c>
      <c r="J16" s="249">
        <v>7</v>
      </c>
      <c r="K16" s="250">
        <v>69.15172425743451</v>
      </c>
      <c r="L16" s="17">
        <v>321.36765731396537</v>
      </c>
      <c r="M16" s="25">
        <v>8</v>
      </c>
      <c r="N16" s="26">
        <v>81.44794544703645</v>
      </c>
      <c r="O16" s="6"/>
    </row>
    <row r="17" spans="1:15" ht="21.75" customHeight="1">
      <c r="A17" s="6">
        <v>9</v>
      </c>
      <c r="B17" s="63" t="s">
        <v>23</v>
      </c>
      <c r="C17" s="63" t="s">
        <v>17</v>
      </c>
      <c r="D17" s="68" t="s">
        <v>119</v>
      </c>
      <c r="E17" s="65">
        <v>17</v>
      </c>
      <c r="F17" s="4">
        <v>7</v>
      </c>
      <c r="G17" s="15">
        <v>86.72722829958039</v>
      </c>
      <c r="H17" s="247">
        <v>10</v>
      </c>
      <c r="I17" s="248">
        <v>162.89745820044456</v>
      </c>
      <c r="J17" s="249">
        <v>9</v>
      </c>
      <c r="K17" s="250">
        <v>67.46708828135091</v>
      </c>
      <c r="L17" s="17">
        <v>317.0917747813759</v>
      </c>
      <c r="M17" s="25">
        <v>9</v>
      </c>
      <c r="N17" s="26">
        <v>80.36425877438523</v>
      </c>
      <c r="O17" s="6"/>
    </row>
    <row r="18" spans="1:15" ht="21.75" customHeight="1">
      <c r="A18" s="6">
        <v>10</v>
      </c>
      <c r="B18" s="63" t="s">
        <v>122</v>
      </c>
      <c r="C18" s="63" t="s">
        <v>17</v>
      </c>
      <c r="D18" s="68" t="s">
        <v>112</v>
      </c>
      <c r="E18" s="65">
        <v>18</v>
      </c>
      <c r="F18" s="4">
        <v>10</v>
      </c>
      <c r="G18" s="15">
        <v>80.68567184631206</v>
      </c>
      <c r="H18" s="247">
        <v>13</v>
      </c>
      <c r="I18" s="248">
        <v>149.84053348796752</v>
      </c>
      <c r="J18" s="249">
        <v>6</v>
      </c>
      <c r="K18" s="250">
        <v>72.379715513221</v>
      </c>
      <c r="L18" s="17">
        <v>302.90592084750057</v>
      </c>
      <c r="M18" s="25">
        <v>10</v>
      </c>
      <c r="N18" s="26">
        <v>76.76897271796324</v>
      </c>
      <c r="O18" s="6"/>
    </row>
    <row r="19" spans="1:15" ht="21.75" customHeight="1">
      <c r="A19" s="6">
        <v>11</v>
      </c>
      <c r="B19" s="63" t="s">
        <v>86</v>
      </c>
      <c r="C19" s="63" t="s">
        <v>21</v>
      </c>
      <c r="D19" s="68" t="s">
        <v>108</v>
      </c>
      <c r="E19" s="65">
        <v>29</v>
      </c>
      <c r="F19" s="4">
        <v>2</v>
      </c>
      <c r="G19" s="15">
        <v>91.56934222823591</v>
      </c>
      <c r="H19" s="247">
        <v>8</v>
      </c>
      <c r="I19" s="248">
        <v>166.54102638445926</v>
      </c>
      <c r="J19" s="249">
        <v>17</v>
      </c>
      <c r="K19" s="250">
        <v>30.60200454991893</v>
      </c>
      <c r="L19" s="17">
        <v>288.71237316261414</v>
      </c>
      <c r="M19" s="25">
        <v>11</v>
      </c>
      <c r="N19" s="26">
        <v>73.17173674468316</v>
      </c>
      <c r="O19" s="6"/>
    </row>
    <row r="20" spans="1:15" ht="21.75" customHeight="1">
      <c r="A20" s="6">
        <v>12</v>
      </c>
      <c r="B20" s="63" t="s">
        <v>76</v>
      </c>
      <c r="C20" s="63" t="s">
        <v>20</v>
      </c>
      <c r="D20" s="68" t="s">
        <v>99</v>
      </c>
      <c r="E20" s="65">
        <v>22</v>
      </c>
      <c r="F20" s="4">
        <v>17</v>
      </c>
      <c r="G20" s="15">
        <v>59.21937051499457</v>
      </c>
      <c r="H20" s="247">
        <v>12</v>
      </c>
      <c r="I20" s="251">
        <v>153.0057021358848</v>
      </c>
      <c r="J20" s="249">
        <v>14</v>
      </c>
      <c r="K20" s="250">
        <v>31.883783457154657</v>
      </c>
      <c r="L20" s="17">
        <v>244.10885610803405</v>
      </c>
      <c r="M20" s="25">
        <v>12</v>
      </c>
      <c r="N20" s="26">
        <v>61.86734832497914</v>
      </c>
      <c r="O20" s="6"/>
    </row>
    <row r="21" spans="1:15" ht="21.75" customHeight="1">
      <c r="A21" s="6">
        <v>13</v>
      </c>
      <c r="B21" s="63" t="s">
        <v>87</v>
      </c>
      <c r="C21" s="63" t="s">
        <v>14</v>
      </c>
      <c r="D21" s="68" t="s">
        <v>109</v>
      </c>
      <c r="E21" s="65">
        <v>32</v>
      </c>
      <c r="F21" s="4">
        <v>18</v>
      </c>
      <c r="G21" s="15">
        <v>58.98181507982858</v>
      </c>
      <c r="H21" s="247">
        <v>15</v>
      </c>
      <c r="I21" s="248">
        <v>131.39557359621145</v>
      </c>
      <c r="J21" s="249">
        <v>12</v>
      </c>
      <c r="K21" s="250">
        <v>50.922231345094374</v>
      </c>
      <c r="L21" s="17">
        <v>241.2996200211344</v>
      </c>
      <c r="M21" s="25">
        <v>13</v>
      </c>
      <c r="N21" s="26">
        <v>61.15537092978622</v>
      </c>
      <c r="O21" s="6"/>
    </row>
    <row r="22" spans="1:15" ht="21.75" customHeight="1">
      <c r="A22" s="6">
        <v>14</v>
      </c>
      <c r="B22" s="256" t="s">
        <v>91</v>
      </c>
      <c r="C22" s="256" t="s">
        <v>12</v>
      </c>
      <c r="D22" s="257" t="s">
        <v>114</v>
      </c>
      <c r="E22" s="258">
        <v>13</v>
      </c>
      <c r="F22" s="4">
        <v>15</v>
      </c>
      <c r="G22" s="15">
        <v>62.91185159117535</v>
      </c>
      <c r="H22" s="247">
        <v>19</v>
      </c>
      <c r="I22" s="248">
        <v>115.98047743307238</v>
      </c>
      <c r="J22" s="249">
        <v>13</v>
      </c>
      <c r="K22" s="250">
        <v>48.93326624312395</v>
      </c>
      <c r="L22" s="17">
        <v>227.82559526737168</v>
      </c>
      <c r="M22" s="25">
        <v>14</v>
      </c>
      <c r="N22" s="26">
        <v>57.74049202669757</v>
      </c>
      <c r="O22" s="6"/>
    </row>
    <row r="23" spans="1:15" ht="21.75" customHeight="1">
      <c r="A23" s="6">
        <v>15</v>
      </c>
      <c r="B23" s="63" t="s">
        <v>85</v>
      </c>
      <c r="C23" s="63" t="s">
        <v>21</v>
      </c>
      <c r="D23" s="68" t="s">
        <v>107</v>
      </c>
      <c r="E23" s="65">
        <v>20</v>
      </c>
      <c r="F23" s="4">
        <v>13</v>
      </c>
      <c r="G23" s="15">
        <v>72.0617761460222</v>
      </c>
      <c r="H23" s="247">
        <v>18</v>
      </c>
      <c r="I23" s="248">
        <v>121.38784188653717</v>
      </c>
      <c r="J23" s="249">
        <v>19</v>
      </c>
      <c r="K23" s="250">
        <v>29.423340430199463</v>
      </c>
      <c r="L23" s="17">
        <v>222.87295846275885</v>
      </c>
      <c r="M23" s="25">
        <v>15</v>
      </c>
      <c r="N23" s="26">
        <v>56.48528764286935</v>
      </c>
      <c r="O23" s="6"/>
    </row>
    <row r="24" spans="1:15" ht="21.75" customHeight="1">
      <c r="A24" s="6">
        <v>16</v>
      </c>
      <c r="B24" s="63" t="s">
        <v>80</v>
      </c>
      <c r="C24" s="63" t="s">
        <v>15</v>
      </c>
      <c r="D24" s="68" t="s">
        <v>101</v>
      </c>
      <c r="E24" s="65">
        <v>25</v>
      </c>
      <c r="F24" s="4">
        <v>22</v>
      </c>
      <c r="G24" s="15">
        <v>46.15332153053473</v>
      </c>
      <c r="H24" s="247">
        <v>16</v>
      </c>
      <c r="I24" s="248">
        <v>128.43336232724462</v>
      </c>
      <c r="J24" s="249">
        <v>15</v>
      </c>
      <c r="K24" s="250">
        <v>31.54486072145647</v>
      </c>
      <c r="L24" s="17">
        <v>206.13154457923582</v>
      </c>
      <c r="M24" s="25">
        <v>16</v>
      </c>
      <c r="N24" s="26">
        <v>52.24231628698305</v>
      </c>
      <c r="O24" s="6"/>
    </row>
    <row r="25" spans="1:15" ht="21.75" customHeight="1">
      <c r="A25" s="6">
        <v>17</v>
      </c>
      <c r="B25" s="63" t="s">
        <v>78</v>
      </c>
      <c r="C25" s="63" t="s">
        <v>15</v>
      </c>
      <c r="D25" s="68" t="s">
        <v>102</v>
      </c>
      <c r="E25" s="65">
        <v>25</v>
      </c>
      <c r="F25" s="4">
        <v>14</v>
      </c>
      <c r="G25" s="15">
        <v>67.97366157804018</v>
      </c>
      <c r="H25" s="247">
        <v>17</v>
      </c>
      <c r="I25" s="248">
        <v>122.00637866048129</v>
      </c>
      <c r="J25" s="249">
        <v>22</v>
      </c>
      <c r="K25" s="250">
        <v>16.020760885965277</v>
      </c>
      <c r="L25" s="17">
        <v>206.00080112448674</v>
      </c>
      <c r="M25" s="25">
        <v>17</v>
      </c>
      <c r="N25" s="26">
        <v>52.20918045166295</v>
      </c>
      <c r="O25" s="6"/>
    </row>
    <row r="26" spans="1:15" ht="21.75" customHeight="1">
      <c r="A26" s="6">
        <v>18</v>
      </c>
      <c r="B26" s="63" t="s">
        <v>96</v>
      </c>
      <c r="C26" s="63" t="s">
        <v>17</v>
      </c>
      <c r="D26" s="68" t="s">
        <v>118</v>
      </c>
      <c r="E26" s="65">
        <v>21</v>
      </c>
      <c r="F26" s="4">
        <v>19</v>
      </c>
      <c r="G26" s="15">
        <v>58.563211321972496</v>
      </c>
      <c r="H26" s="247">
        <v>20</v>
      </c>
      <c r="I26" s="248">
        <v>111.85850971296027</v>
      </c>
      <c r="J26" s="249">
        <v>18</v>
      </c>
      <c r="K26" s="250">
        <v>29.76673824253519</v>
      </c>
      <c r="L26" s="17">
        <v>200.18845927746796</v>
      </c>
      <c r="M26" s="25">
        <v>18</v>
      </c>
      <c r="N26" s="26">
        <v>50.73609101375162</v>
      </c>
      <c r="O26" s="6"/>
    </row>
    <row r="27" spans="1:15" ht="21.75" customHeight="1">
      <c r="A27" s="6">
        <v>19</v>
      </c>
      <c r="B27" s="63" t="s">
        <v>93</v>
      </c>
      <c r="C27" s="63" t="s">
        <v>13</v>
      </c>
      <c r="D27" s="68" t="s">
        <v>116</v>
      </c>
      <c r="E27" s="65">
        <v>12</v>
      </c>
      <c r="F27" s="4">
        <v>16</v>
      </c>
      <c r="G27" s="15">
        <v>62.61238417122317</v>
      </c>
      <c r="H27" s="247">
        <v>24</v>
      </c>
      <c r="I27" s="248">
        <v>94.40417512322412</v>
      </c>
      <c r="J27" s="249">
        <v>20</v>
      </c>
      <c r="K27" s="250">
        <v>27.0181023485747</v>
      </c>
      <c r="L27" s="17">
        <v>184.034661643022</v>
      </c>
      <c r="M27" s="25">
        <v>19</v>
      </c>
      <c r="N27" s="26">
        <v>46.642046082505054</v>
      </c>
      <c r="O27" s="6"/>
    </row>
    <row r="28" spans="1:15" ht="21.75" customHeight="1">
      <c r="A28" s="6">
        <v>20</v>
      </c>
      <c r="B28" s="63" t="s">
        <v>98</v>
      </c>
      <c r="C28" s="63" t="s">
        <v>15</v>
      </c>
      <c r="D28" s="68" t="s">
        <v>121</v>
      </c>
      <c r="E28" s="65">
        <v>34</v>
      </c>
      <c r="F28" s="4">
        <v>12</v>
      </c>
      <c r="G28" s="15">
        <v>77.45757878260491</v>
      </c>
      <c r="H28" s="247">
        <v>26</v>
      </c>
      <c r="I28" s="248">
        <v>44.06108050642699</v>
      </c>
      <c r="J28" s="249">
        <v>10</v>
      </c>
      <c r="K28" s="250">
        <v>58.418176185768</v>
      </c>
      <c r="L28" s="17">
        <v>179.9368354747999</v>
      </c>
      <c r="M28" s="25">
        <v>20</v>
      </c>
      <c r="N28" s="26">
        <v>45.60348630648279</v>
      </c>
      <c r="O28" s="6"/>
    </row>
    <row r="29" spans="1:15" ht="21.75" customHeight="1">
      <c r="A29" s="6">
        <v>21</v>
      </c>
      <c r="B29" s="63" t="s">
        <v>88</v>
      </c>
      <c r="C29" s="63" t="s">
        <v>15</v>
      </c>
      <c r="D29" s="68" t="s">
        <v>110</v>
      </c>
      <c r="E29" s="65">
        <v>15</v>
      </c>
      <c r="F29" s="4">
        <v>23</v>
      </c>
      <c r="G29" s="15">
        <v>45.46131491421127</v>
      </c>
      <c r="H29" s="247">
        <v>22</v>
      </c>
      <c r="I29" s="248">
        <v>100.89881124963757</v>
      </c>
      <c r="J29" s="249">
        <v>16</v>
      </c>
      <c r="K29" s="250">
        <v>31.779657393456905</v>
      </c>
      <c r="L29" s="17">
        <v>178.13978355730578</v>
      </c>
      <c r="M29" s="25">
        <v>21</v>
      </c>
      <c r="N29" s="26">
        <v>45.148038525069744</v>
      </c>
      <c r="O29" s="6"/>
    </row>
    <row r="30" spans="1:15" ht="21.75" customHeight="1">
      <c r="A30" s="6">
        <v>22</v>
      </c>
      <c r="B30" s="63" t="s">
        <v>95</v>
      </c>
      <c r="C30" s="63" t="s">
        <v>17</v>
      </c>
      <c r="D30" s="68" t="s">
        <v>117</v>
      </c>
      <c r="E30" s="65">
        <v>16</v>
      </c>
      <c r="F30" s="4">
        <v>20</v>
      </c>
      <c r="G30" s="15">
        <v>56.77845931432205</v>
      </c>
      <c r="H30" s="247">
        <v>21</v>
      </c>
      <c r="I30" s="248">
        <v>109.40852420991591</v>
      </c>
      <c r="J30" s="249">
        <v>23</v>
      </c>
      <c r="K30" s="250">
        <v>11.17727503671996</v>
      </c>
      <c r="L30" s="17">
        <v>177.36425856095792</v>
      </c>
      <c r="M30" s="25">
        <v>22</v>
      </c>
      <c r="N30" s="26">
        <v>44.95148819974052</v>
      </c>
      <c r="O30" s="6"/>
    </row>
    <row r="31" spans="1:15" ht="21.75" customHeight="1">
      <c r="A31" s="6">
        <v>23</v>
      </c>
      <c r="B31" s="63" t="s">
        <v>90</v>
      </c>
      <c r="C31" s="63" t="s">
        <v>22</v>
      </c>
      <c r="D31" s="68" t="s">
        <v>113</v>
      </c>
      <c r="E31" s="65">
        <v>23</v>
      </c>
      <c r="F31" s="4">
        <v>21</v>
      </c>
      <c r="G31" s="15">
        <v>48.31947372270314</v>
      </c>
      <c r="H31" s="247">
        <v>23</v>
      </c>
      <c r="I31" s="248">
        <v>97.37605102928384</v>
      </c>
      <c r="J31" s="249">
        <v>21</v>
      </c>
      <c r="K31" s="250">
        <v>22.339864396205556</v>
      </c>
      <c r="L31" s="17">
        <v>168.0353891481925</v>
      </c>
      <c r="M31" s="25">
        <v>23</v>
      </c>
      <c r="N31" s="26">
        <v>42.5871642557441</v>
      </c>
      <c r="O31" s="6"/>
    </row>
    <row r="32" spans="1:15" ht="21.75" customHeight="1">
      <c r="A32" s="6">
        <v>24</v>
      </c>
      <c r="B32" s="63" t="s">
        <v>77</v>
      </c>
      <c r="C32" s="63" t="s">
        <v>22</v>
      </c>
      <c r="D32" s="68" t="s">
        <v>100</v>
      </c>
      <c r="E32" s="65">
        <v>27</v>
      </c>
      <c r="F32" s="4">
        <v>24</v>
      </c>
      <c r="G32" s="15">
        <v>39.956496496124736</v>
      </c>
      <c r="H32" s="247">
        <v>25</v>
      </c>
      <c r="I32" s="248">
        <v>70.23775007248479</v>
      </c>
      <c r="J32" s="249">
        <v>24</v>
      </c>
      <c r="K32" s="250">
        <v>0</v>
      </c>
      <c r="L32" s="17">
        <v>110.19424656860951</v>
      </c>
      <c r="M32" s="25">
        <v>24</v>
      </c>
      <c r="N32" s="26">
        <v>27.927810340693448</v>
      </c>
      <c r="O32" s="6"/>
    </row>
    <row r="33" spans="1:15" ht="23.25" customHeight="1" thickBot="1">
      <c r="A33" s="8">
        <v>25</v>
      </c>
      <c r="B33" s="139" t="s">
        <v>89</v>
      </c>
      <c r="C33" s="139" t="s">
        <v>17</v>
      </c>
      <c r="D33" s="140" t="s">
        <v>111</v>
      </c>
      <c r="E33" s="259">
        <v>35</v>
      </c>
      <c r="F33" s="7">
        <v>25</v>
      </c>
      <c r="G33" s="16">
        <v>35.65102801413916</v>
      </c>
      <c r="H33" s="252" t="s">
        <v>398</v>
      </c>
      <c r="I33" s="253">
        <v>0</v>
      </c>
      <c r="J33" s="254" t="s">
        <v>398</v>
      </c>
      <c r="K33" s="255">
        <v>0</v>
      </c>
      <c r="L33" s="18">
        <v>35.65102801413916</v>
      </c>
      <c r="M33" s="27">
        <v>25</v>
      </c>
      <c r="N33" s="28">
        <v>9.035454933753817</v>
      </c>
      <c r="O33" s="8"/>
    </row>
    <row r="34" spans="1:16" s="124" customFormat="1" ht="13.5">
      <c r="A34" s="116"/>
      <c r="B34" s="116"/>
      <c r="C34" s="133"/>
      <c r="D34" s="152"/>
      <c r="E34" s="117"/>
      <c r="F34" s="118"/>
      <c r="L34" s="184"/>
      <c r="M34" s="185"/>
      <c r="N34" s="120"/>
      <c r="O34" s="121"/>
      <c r="P34" s="186"/>
    </row>
    <row r="35" spans="1:19" s="124" customFormat="1" ht="26.25" customHeight="1">
      <c r="A35" s="125" t="s">
        <v>394</v>
      </c>
      <c r="B35" s="127"/>
      <c r="C35" s="127"/>
      <c r="D35" s="187"/>
      <c r="E35" s="126"/>
      <c r="F35" s="118"/>
      <c r="G35" s="188"/>
      <c r="H35" s="189"/>
      <c r="I35" s="188"/>
      <c r="J35" s="189"/>
      <c r="K35" s="189"/>
      <c r="L35" s="153"/>
      <c r="M35" s="154"/>
      <c r="N35" s="128"/>
      <c r="O35" s="129"/>
      <c r="Q35" s="186"/>
      <c r="R35" s="186"/>
      <c r="S35" s="186"/>
    </row>
    <row r="36" ht="25.5" customHeight="1">
      <c r="A36" s="125" t="s">
        <v>395</v>
      </c>
    </row>
  </sheetData>
  <sheetProtection/>
  <mergeCells count="16">
    <mergeCell ref="A1:K1"/>
    <mergeCell ref="H6:I6"/>
    <mergeCell ref="F6:G6"/>
    <mergeCell ref="O6:O8"/>
    <mergeCell ref="L6:L8"/>
    <mergeCell ref="M6:M8"/>
    <mergeCell ref="N6:N8"/>
    <mergeCell ref="J6:K6"/>
    <mergeCell ref="E6:E8"/>
    <mergeCell ref="A2:O2"/>
    <mergeCell ref="A3:O3"/>
    <mergeCell ref="A5:O5"/>
    <mergeCell ref="A6:A8"/>
    <mergeCell ref="B6:B8"/>
    <mergeCell ref="C6:C8"/>
    <mergeCell ref="D6:D8"/>
  </mergeCells>
  <printOptions horizontalCentered="1"/>
  <pageMargins left="0.2362204724409449" right="0.2362204724409449" top="0.3937007874015748" bottom="0.3937007874015748" header="0.31496062992125984" footer="0.31496062992125984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79"/>
  <sheetViews>
    <sheetView zoomScale="70" zoomScaleNormal="70" zoomScalePageLayoutView="0" workbookViewId="0" topLeftCell="A1">
      <pane xSplit="2" ySplit="7" topLeftCell="C8" activePane="bottomRight" state="frozen"/>
      <selection pane="topLeft" activeCell="S6" sqref="S6:S7"/>
      <selection pane="topRight" activeCell="S6" sqref="S6:S7"/>
      <selection pane="bottomLeft" activeCell="S6" sqref="S6:S7"/>
      <selection pane="bottomRight" activeCell="R6" sqref="R6:R7"/>
    </sheetView>
  </sheetViews>
  <sheetFormatPr defaultColWidth="9.125" defaultRowHeight="12.75"/>
  <cols>
    <col min="1" max="1" width="4.375" style="69" customWidth="1"/>
    <col min="2" max="2" width="25.00390625" style="135" customWidth="1"/>
    <col min="3" max="3" width="5.50390625" style="135" customWidth="1"/>
    <col min="4" max="4" width="5.625" style="194" customWidth="1"/>
    <col min="5" max="5" width="36.125" style="69" customWidth="1"/>
    <col min="6" max="6" width="8.875" style="134" hidden="1" customWidth="1"/>
    <col min="7" max="11" width="4.625" style="69" customWidth="1"/>
    <col min="12" max="12" width="10.25390625" style="148" customWidth="1"/>
    <col min="13" max="13" width="4.375" style="149" customWidth="1"/>
    <col min="14" max="14" width="11.875" style="136" customWidth="1"/>
    <col min="15" max="15" width="4.875" style="74" customWidth="1"/>
    <col min="16" max="16" width="10.625" style="193" customWidth="1"/>
    <col min="17" max="18" width="7.375" style="69" customWidth="1"/>
    <col min="19" max="19" width="5.00390625" style="69" customWidth="1"/>
    <col min="20" max="16384" width="9.125" style="69" customWidth="1"/>
  </cols>
  <sheetData>
    <row r="1" spans="1:19" ht="21" customHeight="1">
      <c r="A1" s="392" t="s">
        <v>123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</row>
    <row r="2" spans="1:19" ht="85.5" customHeight="1" thickBot="1">
      <c r="A2" s="426" t="s">
        <v>399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13.5" thickTop="1">
      <c r="A3" s="70" t="s">
        <v>125</v>
      </c>
      <c r="B3" s="72"/>
      <c r="C3" s="72"/>
      <c r="D3" s="146"/>
      <c r="E3" s="70"/>
      <c r="F3" s="71"/>
      <c r="G3" s="147"/>
      <c r="I3" s="147"/>
      <c r="N3" s="73"/>
      <c r="P3" s="150"/>
      <c r="Q3" s="151"/>
      <c r="R3" s="151"/>
      <c r="S3" s="77" t="s">
        <v>126</v>
      </c>
    </row>
    <row r="4" spans="1:19" ht="63.75" customHeight="1">
      <c r="A4" s="427" t="s">
        <v>400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</row>
    <row r="5" spans="1:16" s="126" customFormat="1" ht="14.25" thickBot="1">
      <c r="A5" s="119"/>
      <c r="B5" s="119"/>
      <c r="C5" s="127"/>
      <c r="D5" s="152" t="s">
        <v>401</v>
      </c>
      <c r="E5" s="117">
        <v>78</v>
      </c>
      <c r="F5" s="118"/>
      <c r="L5" s="153"/>
      <c r="M5" s="154"/>
      <c r="N5" s="155"/>
      <c r="O5" s="156"/>
      <c r="P5" s="157"/>
    </row>
    <row r="6" spans="1:19" ht="39" customHeight="1" thickBot="1">
      <c r="A6" s="428" t="s">
        <v>1</v>
      </c>
      <c r="B6" s="430" t="s">
        <v>402</v>
      </c>
      <c r="C6" s="415" t="s">
        <v>403</v>
      </c>
      <c r="D6" s="415" t="s">
        <v>404</v>
      </c>
      <c r="E6" s="417" t="s">
        <v>128</v>
      </c>
      <c r="F6" s="419" t="s">
        <v>24</v>
      </c>
      <c r="G6" s="421" t="s">
        <v>405</v>
      </c>
      <c r="H6" s="422"/>
      <c r="I6" s="422"/>
      <c r="J6" s="422"/>
      <c r="K6" s="422"/>
      <c r="L6" s="421" t="s">
        <v>406</v>
      </c>
      <c r="M6" s="422"/>
      <c r="N6" s="422"/>
      <c r="O6" s="422"/>
      <c r="P6" s="422"/>
      <c r="Q6" s="423"/>
      <c r="R6" s="424" t="s">
        <v>407</v>
      </c>
      <c r="S6" s="424" t="s">
        <v>408</v>
      </c>
    </row>
    <row r="7" spans="1:19" ht="96" customHeight="1" thickBot="1">
      <c r="A7" s="429"/>
      <c r="B7" s="431"/>
      <c r="C7" s="416"/>
      <c r="D7" s="416"/>
      <c r="E7" s="418"/>
      <c r="F7" s="420"/>
      <c r="G7" s="158" t="s">
        <v>409</v>
      </c>
      <c r="H7" s="159" t="s">
        <v>410</v>
      </c>
      <c r="I7" s="159" t="s">
        <v>411</v>
      </c>
      <c r="J7" s="159" t="s">
        <v>412</v>
      </c>
      <c r="K7" s="159" t="s">
        <v>413</v>
      </c>
      <c r="L7" s="160" t="s">
        <v>25</v>
      </c>
      <c r="M7" s="161" t="s">
        <v>414</v>
      </c>
      <c r="N7" s="84" t="s">
        <v>25</v>
      </c>
      <c r="O7" s="85" t="s">
        <v>7</v>
      </c>
      <c r="P7" s="162" t="s">
        <v>415</v>
      </c>
      <c r="Q7" s="212" t="s">
        <v>416</v>
      </c>
      <c r="R7" s="425"/>
      <c r="S7" s="425" t="s">
        <v>408</v>
      </c>
    </row>
    <row r="8" spans="1:19" ht="13.5" customHeight="1">
      <c r="A8" s="163">
        <v>1</v>
      </c>
      <c r="B8" s="99" t="s">
        <v>211</v>
      </c>
      <c r="C8" s="164">
        <v>1997</v>
      </c>
      <c r="D8" s="165" t="s">
        <v>417</v>
      </c>
      <c r="E8" s="166" t="s">
        <v>92</v>
      </c>
      <c r="F8" s="167" t="s">
        <v>12</v>
      </c>
      <c r="G8" s="168"/>
      <c r="H8" s="169"/>
      <c r="I8" s="169"/>
      <c r="J8" s="169"/>
      <c r="K8" s="169"/>
      <c r="L8" s="170">
        <v>0.0030208333333333333</v>
      </c>
      <c r="M8" s="171">
        <v>0</v>
      </c>
      <c r="N8" s="94">
        <v>0.0030208333333333333</v>
      </c>
      <c r="O8" s="95">
        <v>1</v>
      </c>
      <c r="P8" s="172">
        <v>1</v>
      </c>
      <c r="Q8" s="173" t="s">
        <v>417</v>
      </c>
      <c r="R8" s="174">
        <v>100</v>
      </c>
      <c r="S8" s="175" t="s">
        <v>26</v>
      </c>
    </row>
    <row r="9" spans="1:19" ht="13.5" customHeight="1">
      <c r="A9" s="176">
        <v>2</v>
      </c>
      <c r="B9" s="99" t="s">
        <v>191</v>
      </c>
      <c r="C9" s="177">
        <v>1996</v>
      </c>
      <c r="D9" s="178" t="s">
        <v>418</v>
      </c>
      <c r="E9" s="166" t="s">
        <v>23</v>
      </c>
      <c r="F9" s="167" t="s">
        <v>17</v>
      </c>
      <c r="G9" s="179"/>
      <c r="H9" s="180"/>
      <c r="I9" s="180"/>
      <c r="J9" s="180"/>
      <c r="K9" s="180"/>
      <c r="L9" s="170">
        <v>0.0030208333333333333</v>
      </c>
      <c r="M9" s="171">
        <v>0</v>
      </c>
      <c r="N9" s="94">
        <v>0.0030208333333333333</v>
      </c>
      <c r="O9" s="100">
        <v>1</v>
      </c>
      <c r="P9" s="172">
        <v>1</v>
      </c>
      <c r="Q9" s="181" t="s">
        <v>417</v>
      </c>
      <c r="R9" s="182">
        <v>100</v>
      </c>
      <c r="S9" s="183" t="s">
        <v>26</v>
      </c>
    </row>
    <row r="10" spans="1:19" ht="13.5" customHeight="1">
      <c r="A10" s="176">
        <v>3</v>
      </c>
      <c r="B10" s="99" t="s">
        <v>59</v>
      </c>
      <c r="C10" s="177">
        <v>1997</v>
      </c>
      <c r="D10" s="178" t="s">
        <v>418</v>
      </c>
      <c r="E10" s="166" t="s">
        <v>86</v>
      </c>
      <c r="F10" s="167" t="s">
        <v>21</v>
      </c>
      <c r="G10" s="179"/>
      <c r="H10" s="180"/>
      <c r="I10" s="180"/>
      <c r="J10" s="180"/>
      <c r="K10" s="180"/>
      <c r="L10" s="170">
        <v>0.0031134259259259257</v>
      </c>
      <c r="M10" s="171">
        <v>0</v>
      </c>
      <c r="N10" s="94">
        <v>0.0031134259259259257</v>
      </c>
      <c r="O10" s="100">
        <v>3</v>
      </c>
      <c r="P10" s="172">
        <v>1.0306513409961686</v>
      </c>
      <c r="Q10" s="181" t="s">
        <v>417</v>
      </c>
      <c r="R10" s="182">
        <v>97.02602230483272</v>
      </c>
      <c r="S10" s="183" t="s">
        <v>26</v>
      </c>
    </row>
    <row r="11" spans="1:19" ht="13.5" customHeight="1">
      <c r="A11" s="176">
        <v>4</v>
      </c>
      <c r="B11" s="99" t="s">
        <v>53</v>
      </c>
      <c r="C11" s="177">
        <v>1995</v>
      </c>
      <c r="D11" s="178">
        <v>1</v>
      </c>
      <c r="E11" s="166" t="s">
        <v>84</v>
      </c>
      <c r="F11" s="167" t="s">
        <v>13</v>
      </c>
      <c r="G11" s="179"/>
      <c r="H11" s="180"/>
      <c r="I11" s="180"/>
      <c r="J11" s="180"/>
      <c r="K11" s="180"/>
      <c r="L11" s="170">
        <v>0.003159722222222222</v>
      </c>
      <c r="M11" s="171">
        <v>0</v>
      </c>
      <c r="N11" s="94">
        <v>0.003159722222222222</v>
      </c>
      <c r="O11" s="100">
        <v>4</v>
      </c>
      <c r="P11" s="172">
        <v>1.0459770114942528</v>
      </c>
      <c r="Q11" s="181" t="s">
        <v>417</v>
      </c>
      <c r="R11" s="182">
        <v>95.6043956043956</v>
      </c>
      <c r="S11" s="183" t="s">
        <v>26</v>
      </c>
    </row>
    <row r="12" spans="1:19" ht="13.5" customHeight="1">
      <c r="A12" s="176">
        <v>5</v>
      </c>
      <c r="B12" s="99" t="s">
        <v>245</v>
      </c>
      <c r="C12" s="177">
        <v>1999</v>
      </c>
      <c r="D12" s="178" t="s">
        <v>418</v>
      </c>
      <c r="E12" s="166" t="s">
        <v>98</v>
      </c>
      <c r="F12" s="167" t="s">
        <v>15</v>
      </c>
      <c r="G12" s="179"/>
      <c r="H12" s="180"/>
      <c r="I12" s="180"/>
      <c r="J12" s="180"/>
      <c r="K12" s="180"/>
      <c r="L12" s="170">
        <v>0.0031712962962962958</v>
      </c>
      <c r="M12" s="171">
        <v>0</v>
      </c>
      <c r="N12" s="94">
        <v>0.0031712962962962958</v>
      </c>
      <c r="O12" s="100">
        <v>5</v>
      </c>
      <c r="P12" s="172">
        <v>1.0498084291187737</v>
      </c>
      <c r="Q12" s="181" t="s">
        <v>417</v>
      </c>
      <c r="R12" s="182">
        <v>95.25547445255475</v>
      </c>
      <c r="S12" s="183" t="s">
        <v>26</v>
      </c>
    </row>
    <row r="13" spans="1:19" ht="13.5" customHeight="1">
      <c r="A13" s="176">
        <v>6</v>
      </c>
      <c r="B13" s="99" t="s">
        <v>193</v>
      </c>
      <c r="C13" s="177">
        <v>2000</v>
      </c>
      <c r="D13" s="178" t="s">
        <v>418</v>
      </c>
      <c r="E13" s="166" t="s">
        <v>23</v>
      </c>
      <c r="F13" s="167" t="s">
        <v>17</v>
      </c>
      <c r="G13" s="179"/>
      <c r="H13" s="180"/>
      <c r="I13" s="180"/>
      <c r="J13" s="180"/>
      <c r="K13" s="180"/>
      <c r="L13" s="170">
        <v>0.003206018518518519</v>
      </c>
      <c r="M13" s="171">
        <v>0</v>
      </c>
      <c r="N13" s="94">
        <v>0.003206018518518519</v>
      </c>
      <c r="O13" s="100">
        <v>6</v>
      </c>
      <c r="P13" s="172">
        <v>1.0613026819923375</v>
      </c>
      <c r="Q13" s="181" t="s">
        <v>417</v>
      </c>
      <c r="R13" s="182">
        <v>94.22382671480143</v>
      </c>
      <c r="S13" s="183" t="s">
        <v>26</v>
      </c>
    </row>
    <row r="14" spans="1:19" ht="13.5" customHeight="1">
      <c r="A14" s="176">
        <v>7</v>
      </c>
      <c r="B14" s="99" t="s">
        <v>233</v>
      </c>
      <c r="C14" s="177">
        <v>1996</v>
      </c>
      <c r="D14" s="178" t="s">
        <v>419</v>
      </c>
      <c r="E14" s="166" t="s">
        <v>83</v>
      </c>
      <c r="F14" s="167" t="s">
        <v>13</v>
      </c>
      <c r="G14" s="179"/>
      <c r="H14" s="180"/>
      <c r="I14" s="180"/>
      <c r="J14" s="180"/>
      <c r="K14" s="180"/>
      <c r="L14" s="170">
        <v>0.003263888888888889</v>
      </c>
      <c r="M14" s="171">
        <v>0</v>
      </c>
      <c r="N14" s="94">
        <v>0.003263888888888889</v>
      </c>
      <c r="O14" s="100">
        <v>7</v>
      </c>
      <c r="P14" s="172">
        <v>1.0804597701149425</v>
      </c>
      <c r="Q14" s="181" t="s">
        <v>417</v>
      </c>
      <c r="R14" s="182">
        <v>92.5531914893617</v>
      </c>
      <c r="S14" s="183" t="s">
        <v>26</v>
      </c>
    </row>
    <row r="15" spans="1:19" ht="13.5" customHeight="1">
      <c r="A15" s="176">
        <v>8</v>
      </c>
      <c r="B15" s="99" t="s">
        <v>56</v>
      </c>
      <c r="C15" s="177">
        <v>1997</v>
      </c>
      <c r="D15" s="178" t="s">
        <v>417</v>
      </c>
      <c r="E15" s="166" t="s">
        <v>79</v>
      </c>
      <c r="F15" s="167" t="s">
        <v>15</v>
      </c>
      <c r="G15" s="179"/>
      <c r="H15" s="180"/>
      <c r="I15" s="180"/>
      <c r="J15" s="180"/>
      <c r="K15" s="180"/>
      <c r="L15" s="170">
        <v>0.003275462962962963</v>
      </c>
      <c r="M15" s="171">
        <v>0</v>
      </c>
      <c r="N15" s="94">
        <v>0.003275462962962963</v>
      </c>
      <c r="O15" s="100">
        <v>8</v>
      </c>
      <c r="P15" s="172">
        <v>1.0842911877394636</v>
      </c>
      <c r="Q15" s="181" t="s">
        <v>417</v>
      </c>
      <c r="R15" s="182">
        <v>92.22614840989398</v>
      </c>
      <c r="S15" s="183" t="s">
        <v>26</v>
      </c>
    </row>
    <row r="16" spans="1:19" ht="13.5" customHeight="1">
      <c r="A16" s="176">
        <v>9</v>
      </c>
      <c r="B16" s="99" t="s">
        <v>60</v>
      </c>
      <c r="C16" s="177">
        <v>1999</v>
      </c>
      <c r="D16" s="178" t="s">
        <v>418</v>
      </c>
      <c r="E16" s="166" t="s">
        <v>97</v>
      </c>
      <c r="F16" s="167" t="s">
        <v>15</v>
      </c>
      <c r="G16" s="179"/>
      <c r="H16" s="180"/>
      <c r="I16" s="180"/>
      <c r="J16" s="180"/>
      <c r="K16" s="180"/>
      <c r="L16" s="170">
        <v>0.003298611111111111</v>
      </c>
      <c r="M16" s="171">
        <v>0</v>
      </c>
      <c r="N16" s="94">
        <v>0.003298611111111111</v>
      </c>
      <c r="O16" s="100">
        <v>9</v>
      </c>
      <c r="P16" s="172">
        <v>1.0919540229885059</v>
      </c>
      <c r="Q16" s="181" t="s">
        <v>417</v>
      </c>
      <c r="R16" s="182">
        <v>91.57894736842105</v>
      </c>
      <c r="S16" s="183" t="s">
        <v>26</v>
      </c>
    </row>
    <row r="17" spans="1:19" ht="13.5" customHeight="1">
      <c r="A17" s="176">
        <v>10</v>
      </c>
      <c r="B17" s="99" t="s">
        <v>61</v>
      </c>
      <c r="C17" s="177">
        <v>1996</v>
      </c>
      <c r="D17" s="178" t="s">
        <v>417</v>
      </c>
      <c r="E17" s="166" t="s">
        <v>81</v>
      </c>
      <c r="F17" s="167" t="s">
        <v>17</v>
      </c>
      <c r="G17" s="179"/>
      <c r="H17" s="180"/>
      <c r="I17" s="180"/>
      <c r="J17" s="180"/>
      <c r="K17" s="180"/>
      <c r="L17" s="170">
        <v>0.003310185185185185</v>
      </c>
      <c r="M17" s="171">
        <v>0</v>
      </c>
      <c r="N17" s="94">
        <v>0.003310185185185185</v>
      </c>
      <c r="O17" s="100">
        <v>10</v>
      </c>
      <c r="P17" s="172">
        <v>1.0957854406130267</v>
      </c>
      <c r="Q17" s="181" t="s">
        <v>417</v>
      </c>
      <c r="R17" s="182">
        <v>91.25874125874127</v>
      </c>
      <c r="S17" s="183" t="s">
        <v>26</v>
      </c>
    </row>
    <row r="18" spans="1:19" ht="13.5" customHeight="1">
      <c r="A18" s="176">
        <v>11</v>
      </c>
      <c r="B18" s="99" t="s">
        <v>147</v>
      </c>
      <c r="C18" s="177">
        <v>2000</v>
      </c>
      <c r="D18" s="178" t="s">
        <v>417</v>
      </c>
      <c r="E18" s="166" t="s">
        <v>86</v>
      </c>
      <c r="F18" s="167" t="s">
        <v>21</v>
      </c>
      <c r="G18" s="179"/>
      <c r="H18" s="180"/>
      <c r="I18" s="180"/>
      <c r="J18" s="180"/>
      <c r="K18" s="180"/>
      <c r="L18" s="170">
        <v>0.0034027777777777784</v>
      </c>
      <c r="M18" s="171">
        <v>0</v>
      </c>
      <c r="N18" s="94">
        <v>0.0034027777777777784</v>
      </c>
      <c r="O18" s="100">
        <v>11</v>
      </c>
      <c r="P18" s="172">
        <v>1.1264367816091956</v>
      </c>
      <c r="Q18" s="181" t="s">
        <v>417</v>
      </c>
      <c r="R18" s="182">
        <v>88.77551020408161</v>
      </c>
      <c r="S18" s="183" t="s">
        <v>26</v>
      </c>
    </row>
    <row r="19" spans="1:19" ht="13.5" customHeight="1">
      <c r="A19" s="176">
        <v>12</v>
      </c>
      <c r="B19" s="99" t="s">
        <v>54</v>
      </c>
      <c r="C19" s="177">
        <v>1995</v>
      </c>
      <c r="D19" s="178" t="s">
        <v>420</v>
      </c>
      <c r="E19" s="166" t="s">
        <v>84</v>
      </c>
      <c r="F19" s="167" t="s">
        <v>13</v>
      </c>
      <c r="G19" s="179"/>
      <c r="H19" s="180"/>
      <c r="I19" s="180"/>
      <c r="J19" s="180"/>
      <c r="K19" s="180"/>
      <c r="L19" s="170">
        <v>0.003425925925925926</v>
      </c>
      <c r="M19" s="171">
        <v>0</v>
      </c>
      <c r="N19" s="94">
        <v>0.003425925925925926</v>
      </c>
      <c r="O19" s="100">
        <v>12</v>
      </c>
      <c r="P19" s="172">
        <v>1.1340996168582376</v>
      </c>
      <c r="Q19" s="181" t="s">
        <v>417</v>
      </c>
      <c r="R19" s="182">
        <v>88.17567567567566</v>
      </c>
      <c r="S19" s="183" t="s">
        <v>26</v>
      </c>
    </row>
    <row r="20" spans="1:19" ht="13.5" customHeight="1">
      <c r="A20" s="176">
        <v>13</v>
      </c>
      <c r="B20" s="99" t="s">
        <v>55</v>
      </c>
      <c r="C20" s="177">
        <v>1996</v>
      </c>
      <c r="D20" s="178">
        <v>2</v>
      </c>
      <c r="E20" s="166" t="s">
        <v>84</v>
      </c>
      <c r="F20" s="167" t="s">
        <v>13</v>
      </c>
      <c r="G20" s="179"/>
      <c r="H20" s="180"/>
      <c r="I20" s="180"/>
      <c r="J20" s="180"/>
      <c r="K20" s="180"/>
      <c r="L20" s="170">
        <v>0.0034953703703703705</v>
      </c>
      <c r="M20" s="171">
        <v>0</v>
      </c>
      <c r="N20" s="94">
        <v>0.0034953703703703705</v>
      </c>
      <c r="O20" s="100">
        <v>13</v>
      </c>
      <c r="P20" s="172">
        <v>1.157088122605364</v>
      </c>
      <c r="Q20" s="181" t="s">
        <v>428</v>
      </c>
      <c r="R20" s="182">
        <v>86.42384105960265</v>
      </c>
      <c r="S20" s="183" t="s">
        <v>26</v>
      </c>
    </row>
    <row r="21" spans="1:19" ht="13.5" customHeight="1">
      <c r="A21" s="176">
        <v>14</v>
      </c>
      <c r="B21" s="99" t="s">
        <v>235</v>
      </c>
      <c r="C21" s="177">
        <v>1995</v>
      </c>
      <c r="D21" s="178" t="s">
        <v>420</v>
      </c>
      <c r="E21" s="166" t="s">
        <v>83</v>
      </c>
      <c r="F21" s="167" t="s">
        <v>13</v>
      </c>
      <c r="G21" s="179"/>
      <c r="H21" s="180"/>
      <c r="I21" s="180"/>
      <c r="J21" s="180"/>
      <c r="K21" s="180"/>
      <c r="L21" s="170">
        <v>0.0035532407407407405</v>
      </c>
      <c r="M21" s="171">
        <v>0</v>
      </c>
      <c r="N21" s="94">
        <v>0.0035532407407407405</v>
      </c>
      <c r="O21" s="100">
        <v>14</v>
      </c>
      <c r="P21" s="172">
        <v>1.1762452107279693</v>
      </c>
      <c r="Q21" s="181" t="s">
        <v>428</v>
      </c>
      <c r="R21" s="182">
        <v>85.01628664495115</v>
      </c>
      <c r="S21" s="183" t="s">
        <v>26</v>
      </c>
    </row>
    <row r="22" spans="1:19" ht="13.5" customHeight="1">
      <c r="A22" s="176">
        <v>15</v>
      </c>
      <c r="B22" s="99" t="s">
        <v>421</v>
      </c>
      <c r="C22" s="177">
        <v>1997</v>
      </c>
      <c r="D22" s="178" t="s">
        <v>417</v>
      </c>
      <c r="E22" s="166" t="s">
        <v>79</v>
      </c>
      <c r="F22" s="167" t="s">
        <v>15</v>
      </c>
      <c r="G22" s="179"/>
      <c r="H22" s="180"/>
      <c r="I22" s="180"/>
      <c r="J22" s="180"/>
      <c r="K22" s="180"/>
      <c r="L22" s="170">
        <v>0.0035532407407407405</v>
      </c>
      <c r="M22" s="171">
        <v>0</v>
      </c>
      <c r="N22" s="94">
        <v>0.0035532407407407405</v>
      </c>
      <c r="O22" s="100">
        <v>14</v>
      </c>
      <c r="P22" s="172">
        <v>1.1762452107279693</v>
      </c>
      <c r="Q22" s="181" t="s">
        <v>428</v>
      </c>
      <c r="R22" s="182">
        <v>85.01628664495115</v>
      </c>
      <c r="S22" s="183" t="s">
        <v>26</v>
      </c>
    </row>
    <row r="23" spans="1:19" ht="13.5" customHeight="1">
      <c r="A23" s="176">
        <v>16</v>
      </c>
      <c r="B23" s="99" t="s">
        <v>175</v>
      </c>
      <c r="C23" s="177">
        <v>1998</v>
      </c>
      <c r="D23" s="178" t="s">
        <v>422</v>
      </c>
      <c r="E23" s="166" t="s">
        <v>81</v>
      </c>
      <c r="F23" s="167" t="s">
        <v>17</v>
      </c>
      <c r="G23" s="179"/>
      <c r="H23" s="180"/>
      <c r="I23" s="180"/>
      <c r="J23" s="180"/>
      <c r="K23" s="180"/>
      <c r="L23" s="170">
        <v>0.0035648148148148154</v>
      </c>
      <c r="M23" s="171">
        <v>0</v>
      </c>
      <c r="N23" s="94">
        <v>0.0035648148148148154</v>
      </c>
      <c r="O23" s="100">
        <v>16</v>
      </c>
      <c r="P23" s="172">
        <v>1.1800766283524906</v>
      </c>
      <c r="Q23" s="181" t="s">
        <v>428</v>
      </c>
      <c r="R23" s="182">
        <v>84.74025974025973</v>
      </c>
      <c r="S23" s="183" t="s">
        <v>26</v>
      </c>
    </row>
    <row r="24" spans="1:19" ht="13.5" customHeight="1">
      <c r="A24" s="176">
        <v>17</v>
      </c>
      <c r="B24" s="99" t="s">
        <v>206</v>
      </c>
      <c r="C24" s="177">
        <v>1996</v>
      </c>
      <c r="D24" s="178" t="s">
        <v>418</v>
      </c>
      <c r="E24" s="166" t="s">
        <v>97</v>
      </c>
      <c r="F24" s="167" t="s">
        <v>15</v>
      </c>
      <c r="G24" s="179"/>
      <c r="H24" s="180"/>
      <c r="I24" s="180"/>
      <c r="J24" s="180"/>
      <c r="K24" s="180"/>
      <c r="L24" s="170">
        <v>0.003587962962962963</v>
      </c>
      <c r="M24" s="171">
        <v>0</v>
      </c>
      <c r="N24" s="94">
        <v>0.003587962962962963</v>
      </c>
      <c r="O24" s="100">
        <v>17</v>
      </c>
      <c r="P24" s="172">
        <v>1.1877394636015326</v>
      </c>
      <c r="Q24" s="181" t="s">
        <v>428</v>
      </c>
      <c r="R24" s="182">
        <v>84.19354838709677</v>
      </c>
      <c r="S24" s="183" t="s">
        <v>26</v>
      </c>
    </row>
    <row r="25" spans="1:19" ht="13.5" customHeight="1">
      <c r="A25" s="176">
        <v>18</v>
      </c>
      <c r="B25" s="99" t="s">
        <v>156</v>
      </c>
      <c r="C25" s="177">
        <v>1999</v>
      </c>
      <c r="D25" s="178" t="s">
        <v>417</v>
      </c>
      <c r="E25" s="166" t="s">
        <v>94</v>
      </c>
      <c r="F25" s="167" t="s">
        <v>13</v>
      </c>
      <c r="G25" s="179"/>
      <c r="H25" s="180"/>
      <c r="I25" s="180"/>
      <c r="J25" s="180"/>
      <c r="K25" s="180"/>
      <c r="L25" s="170">
        <v>0.0036226851851851854</v>
      </c>
      <c r="M25" s="171">
        <v>0</v>
      </c>
      <c r="N25" s="94">
        <v>0.0036226851851851854</v>
      </c>
      <c r="O25" s="100">
        <v>18</v>
      </c>
      <c r="P25" s="172">
        <v>1.199233716475096</v>
      </c>
      <c r="Q25" s="181" t="s">
        <v>428</v>
      </c>
      <c r="R25" s="182">
        <v>83.38658146964856</v>
      </c>
      <c r="S25" s="183" t="s">
        <v>26</v>
      </c>
    </row>
    <row r="26" spans="1:19" ht="13.5" customHeight="1">
      <c r="A26" s="176">
        <v>19</v>
      </c>
      <c r="B26" s="99" t="s">
        <v>158</v>
      </c>
      <c r="C26" s="177">
        <v>1997</v>
      </c>
      <c r="D26" s="178" t="s">
        <v>417</v>
      </c>
      <c r="E26" s="166" t="s">
        <v>94</v>
      </c>
      <c r="F26" s="167" t="s">
        <v>13</v>
      </c>
      <c r="G26" s="179"/>
      <c r="H26" s="180"/>
      <c r="I26" s="180"/>
      <c r="J26" s="180"/>
      <c r="K26" s="180"/>
      <c r="L26" s="170">
        <v>0.0036226851851851854</v>
      </c>
      <c r="M26" s="171">
        <v>0</v>
      </c>
      <c r="N26" s="94">
        <v>0.0036226851851851854</v>
      </c>
      <c r="O26" s="100">
        <v>18</v>
      </c>
      <c r="P26" s="172">
        <v>1.199233716475096</v>
      </c>
      <c r="Q26" s="181" t="s">
        <v>428</v>
      </c>
      <c r="R26" s="182">
        <v>83.38658146964856</v>
      </c>
      <c r="S26" s="183" t="s">
        <v>26</v>
      </c>
    </row>
    <row r="27" spans="1:19" ht="13.5" customHeight="1">
      <c r="A27" s="176">
        <v>20</v>
      </c>
      <c r="B27" s="99" t="s">
        <v>63</v>
      </c>
      <c r="C27" s="177">
        <v>1997</v>
      </c>
      <c r="D27" s="178" t="s">
        <v>418</v>
      </c>
      <c r="E27" s="166" t="s">
        <v>97</v>
      </c>
      <c r="F27" s="167" t="s">
        <v>15</v>
      </c>
      <c r="G27" s="179"/>
      <c r="H27" s="180"/>
      <c r="I27" s="180"/>
      <c r="J27" s="180"/>
      <c r="K27" s="180"/>
      <c r="L27" s="170">
        <v>0.0037152777777777774</v>
      </c>
      <c r="M27" s="171">
        <v>0</v>
      </c>
      <c r="N27" s="94">
        <v>0.0037152777777777774</v>
      </c>
      <c r="O27" s="100">
        <v>20</v>
      </c>
      <c r="P27" s="172">
        <v>1.2298850574712643</v>
      </c>
      <c r="Q27" s="181" t="s">
        <v>428</v>
      </c>
      <c r="R27" s="182">
        <v>81.30841121495328</v>
      </c>
      <c r="S27" s="183" t="s">
        <v>26</v>
      </c>
    </row>
    <row r="28" spans="1:19" ht="13.5" customHeight="1">
      <c r="A28" s="176">
        <v>21</v>
      </c>
      <c r="B28" s="99" t="s">
        <v>225</v>
      </c>
      <c r="C28" s="177">
        <v>1999</v>
      </c>
      <c r="D28" s="178" t="s">
        <v>418</v>
      </c>
      <c r="E28" s="166" t="s">
        <v>423</v>
      </c>
      <c r="F28" s="167" t="s">
        <v>17</v>
      </c>
      <c r="G28" s="179"/>
      <c r="H28" s="180"/>
      <c r="I28" s="180"/>
      <c r="J28" s="180"/>
      <c r="K28" s="180"/>
      <c r="L28" s="170">
        <v>0.0037268518518518514</v>
      </c>
      <c r="M28" s="171">
        <v>0</v>
      </c>
      <c r="N28" s="94">
        <v>0.0037268518518518514</v>
      </c>
      <c r="O28" s="100">
        <v>21</v>
      </c>
      <c r="P28" s="172">
        <v>1.2337164750957854</v>
      </c>
      <c r="Q28" s="181" t="s">
        <v>428</v>
      </c>
      <c r="R28" s="182">
        <v>81.05590062111801</v>
      </c>
      <c r="S28" s="183" t="s">
        <v>26</v>
      </c>
    </row>
    <row r="29" spans="1:19" ht="13.5" customHeight="1">
      <c r="A29" s="176">
        <v>22</v>
      </c>
      <c r="B29" s="99" t="s">
        <v>177</v>
      </c>
      <c r="C29" s="177">
        <v>1997</v>
      </c>
      <c r="D29" s="178" t="s">
        <v>417</v>
      </c>
      <c r="E29" s="166" t="s">
        <v>81</v>
      </c>
      <c r="F29" s="167" t="s">
        <v>17</v>
      </c>
      <c r="G29" s="179"/>
      <c r="H29" s="180"/>
      <c r="I29" s="180"/>
      <c r="J29" s="180"/>
      <c r="K29" s="180"/>
      <c r="L29" s="170">
        <v>0.0037384259259259263</v>
      </c>
      <c r="M29" s="171">
        <v>0</v>
      </c>
      <c r="N29" s="94">
        <v>0.0037384259259259263</v>
      </c>
      <c r="O29" s="100">
        <v>22</v>
      </c>
      <c r="P29" s="172">
        <v>1.2375478927203067</v>
      </c>
      <c r="Q29" s="181" t="s">
        <v>428</v>
      </c>
      <c r="R29" s="182">
        <v>80.8049535603715</v>
      </c>
      <c r="S29" s="183" t="s">
        <v>26</v>
      </c>
    </row>
    <row r="30" spans="1:19" ht="13.5" customHeight="1">
      <c r="A30" s="176">
        <v>23</v>
      </c>
      <c r="B30" s="99" t="s">
        <v>195</v>
      </c>
      <c r="C30" s="177">
        <v>2000</v>
      </c>
      <c r="D30" s="178" t="s">
        <v>418</v>
      </c>
      <c r="E30" s="166" t="s">
        <v>23</v>
      </c>
      <c r="F30" s="167" t="s">
        <v>17</v>
      </c>
      <c r="G30" s="179"/>
      <c r="H30" s="180"/>
      <c r="I30" s="180"/>
      <c r="J30" s="180"/>
      <c r="K30" s="180"/>
      <c r="L30" s="170">
        <v>0.003761574074074074</v>
      </c>
      <c r="M30" s="171">
        <v>0</v>
      </c>
      <c r="N30" s="94">
        <v>0.003761574074074074</v>
      </c>
      <c r="O30" s="100">
        <v>23</v>
      </c>
      <c r="P30" s="172">
        <v>1.2452107279693485</v>
      </c>
      <c r="Q30" s="181" t="s">
        <v>428</v>
      </c>
      <c r="R30" s="182">
        <v>80.3076923076923</v>
      </c>
      <c r="S30" s="183" t="s">
        <v>26</v>
      </c>
    </row>
    <row r="31" spans="1:19" ht="13.5" customHeight="1">
      <c r="A31" s="176">
        <v>24</v>
      </c>
      <c r="B31" s="99" t="s">
        <v>170</v>
      </c>
      <c r="C31" s="177">
        <v>1999</v>
      </c>
      <c r="D31" s="178" t="s">
        <v>422</v>
      </c>
      <c r="E31" s="166" t="s">
        <v>82</v>
      </c>
      <c r="F31" s="167" t="s">
        <v>16</v>
      </c>
      <c r="G31" s="179"/>
      <c r="H31" s="180"/>
      <c r="I31" s="180"/>
      <c r="J31" s="180"/>
      <c r="K31" s="180"/>
      <c r="L31" s="170">
        <v>0.0038425925925925923</v>
      </c>
      <c r="M31" s="171">
        <v>0</v>
      </c>
      <c r="N31" s="94">
        <v>0.0038425925925925923</v>
      </c>
      <c r="O31" s="100">
        <v>24</v>
      </c>
      <c r="P31" s="172">
        <v>1.272030651340996</v>
      </c>
      <c r="Q31" s="181" t="s">
        <v>428</v>
      </c>
      <c r="R31" s="182">
        <v>78.6144578313253</v>
      </c>
      <c r="S31" s="183" t="s">
        <v>26</v>
      </c>
    </row>
    <row r="32" spans="1:19" ht="13.5" customHeight="1">
      <c r="A32" s="176">
        <v>25</v>
      </c>
      <c r="B32" s="99" t="s">
        <v>266</v>
      </c>
      <c r="C32" s="177">
        <v>2000</v>
      </c>
      <c r="D32" s="178" t="s">
        <v>418</v>
      </c>
      <c r="E32" s="166" t="s">
        <v>78</v>
      </c>
      <c r="F32" s="167" t="s">
        <v>15</v>
      </c>
      <c r="G32" s="179"/>
      <c r="H32" s="180"/>
      <c r="I32" s="180"/>
      <c r="J32" s="180"/>
      <c r="K32" s="180"/>
      <c r="L32" s="170">
        <v>0.0038541666666666668</v>
      </c>
      <c r="M32" s="171">
        <v>0</v>
      </c>
      <c r="N32" s="94">
        <v>0.0038541666666666668</v>
      </c>
      <c r="O32" s="100">
        <v>25</v>
      </c>
      <c r="P32" s="172">
        <v>1.2758620689655173</v>
      </c>
      <c r="Q32" s="181" t="s">
        <v>428</v>
      </c>
      <c r="R32" s="182">
        <v>78.37837837837837</v>
      </c>
      <c r="S32" s="183" t="s">
        <v>26</v>
      </c>
    </row>
    <row r="33" spans="1:19" ht="13.5" customHeight="1">
      <c r="A33" s="176">
        <v>26</v>
      </c>
      <c r="B33" s="99" t="s">
        <v>58</v>
      </c>
      <c r="C33" s="177">
        <v>1997</v>
      </c>
      <c r="D33" s="178" t="s">
        <v>418</v>
      </c>
      <c r="E33" s="166" t="s">
        <v>424</v>
      </c>
      <c r="F33" s="167" t="s">
        <v>17</v>
      </c>
      <c r="G33" s="179"/>
      <c r="H33" s="180"/>
      <c r="I33" s="180"/>
      <c r="J33" s="180"/>
      <c r="K33" s="180"/>
      <c r="L33" s="170">
        <v>0.0038888888888888883</v>
      </c>
      <c r="M33" s="171">
        <v>0</v>
      </c>
      <c r="N33" s="94">
        <v>0.0038888888888888883</v>
      </c>
      <c r="O33" s="100">
        <v>26</v>
      </c>
      <c r="P33" s="172">
        <v>1.2873563218390802</v>
      </c>
      <c r="Q33" s="181" t="s">
        <v>428</v>
      </c>
      <c r="R33" s="182">
        <v>77.67857142857144</v>
      </c>
      <c r="S33" s="183" t="s">
        <v>26</v>
      </c>
    </row>
    <row r="34" spans="1:19" ht="13.5" customHeight="1">
      <c r="A34" s="176">
        <v>27</v>
      </c>
      <c r="B34" s="99" t="s">
        <v>425</v>
      </c>
      <c r="C34" s="177">
        <v>2000</v>
      </c>
      <c r="D34" s="178" t="s">
        <v>422</v>
      </c>
      <c r="E34" s="166" t="s">
        <v>82</v>
      </c>
      <c r="F34" s="167" t="s">
        <v>16</v>
      </c>
      <c r="G34" s="179"/>
      <c r="H34" s="180"/>
      <c r="I34" s="180"/>
      <c r="J34" s="180"/>
      <c r="K34" s="180"/>
      <c r="L34" s="170">
        <v>0.003946759259259259</v>
      </c>
      <c r="M34" s="171">
        <v>0</v>
      </c>
      <c r="N34" s="94">
        <v>0.003946759259259259</v>
      </c>
      <c r="O34" s="100">
        <v>27</v>
      </c>
      <c r="P34" s="172">
        <v>1.3065134099616857</v>
      </c>
      <c r="Q34" s="181" t="s">
        <v>428</v>
      </c>
      <c r="R34" s="182">
        <v>76.53958944281524</v>
      </c>
      <c r="S34" s="183" t="s">
        <v>26</v>
      </c>
    </row>
    <row r="35" spans="1:19" ht="13.5" customHeight="1">
      <c r="A35" s="176">
        <v>28</v>
      </c>
      <c r="B35" s="99" t="s">
        <v>197</v>
      </c>
      <c r="C35" s="177">
        <v>1998</v>
      </c>
      <c r="D35" s="178" t="s">
        <v>418</v>
      </c>
      <c r="E35" s="166" t="s">
        <v>23</v>
      </c>
      <c r="F35" s="167" t="s">
        <v>17</v>
      </c>
      <c r="G35" s="179"/>
      <c r="H35" s="180"/>
      <c r="I35" s="180"/>
      <c r="J35" s="180"/>
      <c r="K35" s="180"/>
      <c r="L35" s="170">
        <v>0.003969907407407407</v>
      </c>
      <c r="M35" s="171">
        <v>0</v>
      </c>
      <c r="N35" s="94">
        <v>0.003969907407407407</v>
      </c>
      <c r="O35" s="100">
        <v>28</v>
      </c>
      <c r="P35" s="172">
        <v>1.314176245210728</v>
      </c>
      <c r="Q35" s="181" t="s">
        <v>428</v>
      </c>
      <c r="R35" s="182">
        <v>76.0932944606414</v>
      </c>
      <c r="S35" s="183" t="s">
        <v>26</v>
      </c>
    </row>
    <row r="36" spans="1:19" ht="13.5" customHeight="1">
      <c r="A36" s="176">
        <v>29</v>
      </c>
      <c r="B36" s="99" t="s">
        <v>268</v>
      </c>
      <c r="C36" s="177">
        <v>2001</v>
      </c>
      <c r="D36" s="178" t="s">
        <v>418</v>
      </c>
      <c r="E36" s="166" t="s">
        <v>78</v>
      </c>
      <c r="F36" s="167" t="s">
        <v>15</v>
      </c>
      <c r="G36" s="179"/>
      <c r="H36" s="180"/>
      <c r="I36" s="180"/>
      <c r="J36" s="180"/>
      <c r="K36" s="180"/>
      <c r="L36" s="170">
        <v>0.00400462962962963</v>
      </c>
      <c r="M36" s="171">
        <v>0</v>
      </c>
      <c r="N36" s="94">
        <v>0.00400462962962963</v>
      </c>
      <c r="O36" s="100">
        <v>29</v>
      </c>
      <c r="P36" s="172">
        <v>1.3256704980842913</v>
      </c>
      <c r="Q36" s="181" t="s">
        <v>428</v>
      </c>
      <c r="R36" s="182">
        <v>75.43352601156069</v>
      </c>
      <c r="S36" s="183" t="s">
        <v>26</v>
      </c>
    </row>
    <row r="37" spans="1:19" ht="13.5" customHeight="1">
      <c r="A37" s="176">
        <v>30</v>
      </c>
      <c r="B37" s="99" t="s">
        <v>228</v>
      </c>
      <c r="C37" s="177">
        <v>1998</v>
      </c>
      <c r="D37" s="178" t="s">
        <v>418</v>
      </c>
      <c r="E37" s="166" t="s">
        <v>424</v>
      </c>
      <c r="F37" s="167" t="s">
        <v>17</v>
      </c>
      <c r="G37" s="179"/>
      <c r="H37" s="180"/>
      <c r="I37" s="180"/>
      <c r="J37" s="180"/>
      <c r="K37" s="180"/>
      <c r="L37" s="170">
        <v>0.004027777777777778</v>
      </c>
      <c r="M37" s="171">
        <v>0</v>
      </c>
      <c r="N37" s="94">
        <v>0.004027777777777778</v>
      </c>
      <c r="O37" s="100">
        <v>30</v>
      </c>
      <c r="P37" s="172">
        <v>1.3333333333333333</v>
      </c>
      <c r="Q37" s="181" t="s">
        <v>428</v>
      </c>
      <c r="R37" s="182">
        <v>75</v>
      </c>
      <c r="S37" s="183" t="s">
        <v>26</v>
      </c>
    </row>
    <row r="38" spans="1:19" ht="13.5" customHeight="1">
      <c r="A38" s="176">
        <v>31</v>
      </c>
      <c r="B38" s="99" t="s">
        <v>237</v>
      </c>
      <c r="C38" s="177">
        <v>1999</v>
      </c>
      <c r="D38" s="178" t="s">
        <v>419</v>
      </c>
      <c r="E38" s="166" t="s">
        <v>83</v>
      </c>
      <c r="F38" s="167" t="s">
        <v>13</v>
      </c>
      <c r="G38" s="179"/>
      <c r="H38" s="180"/>
      <c r="I38" s="180"/>
      <c r="J38" s="180"/>
      <c r="K38" s="180"/>
      <c r="L38" s="170">
        <v>0.004050925925925926</v>
      </c>
      <c r="M38" s="171">
        <v>0</v>
      </c>
      <c r="N38" s="94">
        <v>0.004050925925925926</v>
      </c>
      <c r="O38" s="100">
        <v>31</v>
      </c>
      <c r="P38" s="172">
        <v>1.3409961685823755</v>
      </c>
      <c r="Q38" s="181" t="s">
        <v>428</v>
      </c>
      <c r="R38" s="182">
        <v>74.57142857142858</v>
      </c>
      <c r="S38" s="183" t="s">
        <v>26</v>
      </c>
    </row>
    <row r="39" spans="1:19" ht="13.5" customHeight="1">
      <c r="A39" s="176">
        <v>32</v>
      </c>
      <c r="B39" s="99" t="s">
        <v>199</v>
      </c>
      <c r="C39" s="177">
        <v>2000</v>
      </c>
      <c r="D39" s="178" t="s">
        <v>418</v>
      </c>
      <c r="E39" s="166" t="s">
        <v>23</v>
      </c>
      <c r="F39" s="167" t="s">
        <v>17</v>
      </c>
      <c r="G39" s="179"/>
      <c r="H39" s="180"/>
      <c r="I39" s="180"/>
      <c r="J39" s="180"/>
      <c r="K39" s="180"/>
      <c r="L39" s="170">
        <v>0.004155092592592593</v>
      </c>
      <c r="M39" s="171">
        <v>0</v>
      </c>
      <c r="N39" s="94">
        <v>0.004155092592592593</v>
      </c>
      <c r="O39" s="100">
        <v>32</v>
      </c>
      <c r="P39" s="172">
        <v>1.3754789272030654</v>
      </c>
      <c r="Q39" s="181" t="s">
        <v>428</v>
      </c>
      <c r="R39" s="182">
        <v>72.70194986072423</v>
      </c>
      <c r="S39" s="183" t="s">
        <v>26</v>
      </c>
    </row>
    <row r="40" spans="1:19" ht="13.5" customHeight="1">
      <c r="A40" s="176">
        <v>33</v>
      </c>
      <c r="B40" s="99" t="s">
        <v>248</v>
      </c>
      <c r="C40" s="177">
        <v>1998</v>
      </c>
      <c r="D40" s="178" t="s">
        <v>418</v>
      </c>
      <c r="E40" s="166" t="s">
        <v>98</v>
      </c>
      <c r="F40" s="167" t="s">
        <v>15</v>
      </c>
      <c r="G40" s="179"/>
      <c r="H40" s="180"/>
      <c r="I40" s="180"/>
      <c r="J40" s="180"/>
      <c r="K40" s="180"/>
      <c r="L40" s="170">
        <v>0.004212962962962963</v>
      </c>
      <c r="M40" s="171">
        <v>0</v>
      </c>
      <c r="N40" s="94">
        <v>0.004212962962962963</v>
      </c>
      <c r="O40" s="100">
        <v>33</v>
      </c>
      <c r="P40" s="172">
        <v>1.3946360153256705</v>
      </c>
      <c r="Q40" s="181" t="s">
        <v>428</v>
      </c>
      <c r="R40" s="182">
        <v>71.7032967032967</v>
      </c>
      <c r="S40" s="183" t="s">
        <v>26</v>
      </c>
    </row>
    <row r="41" spans="1:19" ht="13.5" customHeight="1">
      <c r="A41" s="176">
        <v>34</v>
      </c>
      <c r="B41" s="99" t="s">
        <v>219</v>
      </c>
      <c r="C41" s="177">
        <v>1997</v>
      </c>
      <c r="D41" s="178" t="s">
        <v>418</v>
      </c>
      <c r="E41" s="166" t="s">
        <v>92</v>
      </c>
      <c r="F41" s="167" t="s">
        <v>12</v>
      </c>
      <c r="G41" s="179"/>
      <c r="H41" s="180"/>
      <c r="I41" s="180"/>
      <c r="J41" s="180"/>
      <c r="K41" s="180"/>
      <c r="L41" s="170">
        <v>0.004398148148148148</v>
      </c>
      <c r="M41" s="171">
        <v>0</v>
      </c>
      <c r="N41" s="94">
        <v>0.004398148148148148</v>
      </c>
      <c r="O41" s="100">
        <v>34</v>
      </c>
      <c r="P41" s="172">
        <v>1.4559386973180077</v>
      </c>
      <c r="Q41" s="181" t="s">
        <v>428</v>
      </c>
      <c r="R41" s="182">
        <v>68.68421052631578</v>
      </c>
      <c r="S41" s="183" t="s">
        <v>26</v>
      </c>
    </row>
    <row r="42" spans="1:19" ht="13.5" customHeight="1">
      <c r="A42" s="176">
        <v>35</v>
      </c>
      <c r="B42" s="99" t="s">
        <v>426</v>
      </c>
      <c r="C42" s="177">
        <v>2000</v>
      </c>
      <c r="D42" s="178" t="s">
        <v>417</v>
      </c>
      <c r="E42" s="166" t="s">
        <v>82</v>
      </c>
      <c r="F42" s="167" t="s">
        <v>16</v>
      </c>
      <c r="G42" s="179"/>
      <c r="H42" s="180"/>
      <c r="I42" s="180"/>
      <c r="J42" s="180"/>
      <c r="K42" s="180"/>
      <c r="L42" s="170">
        <v>0.0045370370370370365</v>
      </c>
      <c r="M42" s="171">
        <v>0</v>
      </c>
      <c r="N42" s="94">
        <v>0.0045370370370370365</v>
      </c>
      <c r="O42" s="100">
        <v>35</v>
      </c>
      <c r="P42" s="172">
        <v>1.5019157088122603</v>
      </c>
      <c r="Q42" s="181"/>
      <c r="R42" s="182">
        <v>66.58163265306123</v>
      </c>
      <c r="S42" s="183" t="s">
        <v>26</v>
      </c>
    </row>
    <row r="43" spans="1:19" ht="13.5" customHeight="1">
      <c r="A43" s="176">
        <v>36</v>
      </c>
      <c r="B43" s="99" t="s">
        <v>427</v>
      </c>
      <c r="C43" s="177">
        <v>1998</v>
      </c>
      <c r="D43" s="178" t="s">
        <v>418</v>
      </c>
      <c r="E43" s="166" t="s">
        <v>423</v>
      </c>
      <c r="F43" s="167" t="s">
        <v>17</v>
      </c>
      <c r="G43" s="179"/>
      <c r="H43" s="180"/>
      <c r="I43" s="180"/>
      <c r="J43" s="180"/>
      <c r="K43" s="180"/>
      <c r="L43" s="170">
        <v>0.004861111111111111</v>
      </c>
      <c r="M43" s="171">
        <v>0</v>
      </c>
      <c r="N43" s="94">
        <v>0.004861111111111111</v>
      </c>
      <c r="O43" s="100">
        <v>36</v>
      </c>
      <c r="P43" s="172">
        <v>1.6091954022988506</v>
      </c>
      <c r="Q43" s="181"/>
      <c r="R43" s="182">
        <v>62.142857142857146</v>
      </c>
      <c r="S43" s="183" t="s">
        <v>26</v>
      </c>
    </row>
    <row r="44" spans="1:19" ht="13.5" customHeight="1">
      <c r="A44" s="176">
        <v>37</v>
      </c>
      <c r="B44" s="99" t="s">
        <v>273</v>
      </c>
      <c r="C44" s="177">
        <v>1999</v>
      </c>
      <c r="D44" s="178" t="s">
        <v>428</v>
      </c>
      <c r="E44" s="166" t="s">
        <v>78</v>
      </c>
      <c r="F44" s="167" t="s">
        <v>15</v>
      </c>
      <c r="G44" s="179"/>
      <c r="H44" s="180"/>
      <c r="I44" s="180"/>
      <c r="J44" s="180"/>
      <c r="K44" s="180"/>
      <c r="L44" s="170">
        <v>0.004918981481481482</v>
      </c>
      <c r="M44" s="171">
        <v>0</v>
      </c>
      <c r="N44" s="94">
        <v>0.004918981481481482</v>
      </c>
      <c r="O44" s="100">
        <v>37</v>
      </c>
      <c r="P44" s="172">
        <v>1.6283524904214561</v>
      </c>
      <c r="Q44" s="181"/>
      <c r="R44" s="182">
        <v>61.411764705882355</v>
      </c>
      <c r="S44" s="183" t="s">
        <v>26</v>
      </c>
    </row>
    <row r="45" spans="1:19" ht="13.5" customHeight="1">
      <c r="A45" s="176">
        <v>38</v>
      </c>
      <c r="B45" s="99" t="s">
        <v>261</v>
      </c>
      <c r="C45" s="177">
        <v>1997</v>
      </c>
      <c r="D45" s="178" t="s">
        <v>418</v>
      </c>
      <c r="E45" s="166" t="s">
        <v>85</v>
      </c>
      <c r="F45" s="167" t="s">
        <v>21</v>
      </c>
      <c r="G45" s="179"/>
      <c r="H45" s="180"/>
      <c r="I45" s="180"/>
      <c r="J45" s="180"/>
      <c r="K45" s="180"/>
      <c r="L45" s="170">
        <v>0.004930555555555555</v>
      </c>
      <c r="M45" s="171">
        <v>0</v>
      </c>
      <c r="N45" s="94">
        <v>0.004930555555555555</v>
      </c>
      <c r="O45" s="100">
        <v>38</v>
      </c>
      <c r="P45" s="172">
        <v>1.632183908045977</v>
      </c>
      <c r="Q45" s="181"/>
      <c r="R45" s="182">
        <v>61.26760563380282</v>
      </c>
      <c r="S45" s="183" t="s">
        <v>26</v>
      </c>
    </row>
    <row r="46" spans="1:19" ht="13.5" customHeight="1">
      <c r="A46" s="176">
        <v>39</v>
      </c>
      <c r="B46" s="99" t="s">
        <v>371</v>
      </c>
      <c r="C46" s="177">
        <v>1997</v>
      </c>
      <c r="D46" s="178" t="s">
        <v>418</v>
      </c>
      <c r="E46" s="166" t="s">
        <v>77</v>
      </c>
      <c r="F46" s="167" t="s">
        <v>22</v>
      </c>
      <c r="G46" s="179"/>
      <c r="H46" s="180"/>
      <c r="I46" s="180"/>
      <c r="J46" s="180"/>
      <c r="K46" s="180"/>
      <c r="L46" s="170">
        <v>0.004930555555555555</v>
      </c>
      <c r="M46" s="171">
        <v>0</v>
      </c>
      <c r="N46" s="94">
        <v>0.004930555555555555</v>
      </c>
      <c r="O46" s="100">
        <v>38</v>
      </c>
      <c r="P46" s="172">
        <v>1.632183908045977</v>
      </c>
      <c r="Q46" s="181"/>
      <c r="R46" s="182">
        <v>61.26760563380282</v>
      </c>
      <c r="S46" s="183" t="s">
        <v>26</v>
      </c>
    </row>
    <row r="47" spans="1:19" ht="13.5" customHeight="1">
      <c r="A47" s="176">
        <v>40</v>
      </c>
      <c r="B47" s="99" t="s">
        <v>62</v>
      </c>
      <c r="C47" s="177">
        <v>1996</v>
      </c>
      <c r="D47" s="178" t="s">
        <v>418</v>
      </c>
      <c r="E47" s="166" t="s">
        <v>90</v>
      </c>
      <c r="F47" s="167" t="s">
        <v>22</v>
      </c>
      <c r="G47" s="179"/>
      <c r="H47" s="180"/>
      <c r="I47" s="180"/>
      <c r="J47" s="180"/>
      <c r="K47" s="180"/>
      <c r="L47" s="170">
        <v>0.005104166666666667</v>
      </c>
      <c r="M47" s="171">
        <v>0</v>
      </c>
      <c r="N47" s="94">
        <v>0.005104166666666667</v>
      </c>
      <c r="O47" s="100">
        <v>40</v>
      </c>
      <c r="P47" s="172">
        <v>1.6896551724137931</v>
      </c>
      <c r="Q47" s="181"/>
      <c r="R47" s="182">
        <v>59.183673469387756</v>
      </c>
      <c r="S47" s="183" t="s">
        <v>26</v>
      </c>
    </row>
    <row r="48" spans="1:19" ht="13.5" customHeight="1">
      <c r="A48" s="176">
        <v>41</v>
      </c>
      <c r="B48" s="99" t="s">
        <v>333</v>
      </c>
      <c r="C48" s="177">
        <v>1998</v>
      </c>
      <c r="D48" s="178" t="s">
        <v>418</v>
      </c>
      <c r="E48" s="166" t="s">
        <v>95</v>
      </c>
      <c r="F48" s="167" t="s">
        <v>17</v>
      </c>
      <c r="G48" s="179"/>
      <c r="H48" s="180"/>
      <c r="I48" s="180"/>
      <c r="J48" s="180"/>
      <c r="K48" s="180"/>
      <c r="L48" s="170">
        <v>0.005277777777777777</v>
      </c>
      <c r="M48" s="171">
        <v>0</v>
      </c>
      <c r="N48" s="94">
        <v>0.005277777777777777</v>
      </c>
      <c r="O48" s="100">
        <v>41</v>
      </c>
      <c r="P48" s="172">
        <v>1.747126436781609</v>
      </c>
      <c r="Q48" s="181"/>
      <c r="R48" s="182">
        <v>57.236842105263165</v>
      </c>
      <c r="S48" s="183" t="s">
        <v>26</v>
      </c>
    </row>
    <row r="49" spans="1:19" ht="13.5" customHeight="1">
      <c r="A49" s="176">
        <v>42</v>
      </c>
      <c r="B49" s="99" t="s">
        <v>293</v>
      </c>
      <c r="C49" s="177">
        <v>1997</v>
      </c>
      <c r="D49" s="178" t="s">
        <v>417</v>
      </c>
      <c r="E49" s="166" t="s">
        <v>93</v>
      </c>
      <c r="F49" s="167" t="s">
        <v>13</v>
      </c>
      <c r="G49" s="179"/>
      <c r="H49" s="180"/>
      <c r="I49" s="180"/>
      <c r="J49" s="180"/>
      <c r="K49" s="180"/>
      <c r="L49" s="170">
        <v>0.005578703703703704</v>
      </c>
      <c r="M49" s="171">
        <v>0</v>
      </c>
      <c r="N49" s="94">
        <v>0.005578703703703704</v>
      </c>
      <c r="O49" s="100">
        <v>42</v>
      </c>
      <c r="P49" s="172">
        <v>1.8467432950191571</v>
      </c>
      <c r="Q49" s="181"/>
      <c r="R49" s="182">
        <v>54.149377593360995</v>
      </c>
      <c r="S49" s="183" t="s">
        <v>26</v>
      </c>
    </row>
    <row r="50" spans="1:19" ht="13.5" customHeight="1">
      <c r="A50" s="176">
        <v>43</v>
      </c>
      <c r="B50" s="99" t="s">
        <v>305</v>
      </c>
      <c r="C50" s="177">
        <v>1995</v>
      </c>
      <c r="D50" s="178" t="s">
        <v>417</v>
      </c>
      <c r="E50" s="166" t="s">
        <v>76</v>
      </c>
      <c r="F50" s="167" t="s">
        <v>20</v>
      </c>
      <c r="G50" s="179"/>
      <c r="H50" s="180"/>
      <c r="I50" s="180"/>
      <c r="J50" s="180"/>
      <c r="K50" s="180"/>
      <c r="L50" s="170">
        <v>0.005636574074074074</v>
      </c>
      <c r="M50" s="171">
        <v>0</v>
      </c>
      <c r="N50" s="94">
        <v>0.005636574074074074</v>
      </c>
      <c r="O50" s="100">
        <v>43</v>
      </c>
      <c r="P50" s="172">
        <v>1.8659003831417627</v>
      </c>
      <c r="Q50" s="181"/>
      <c r="R50" s="182">
        <v>53.59342915811089</v>
      </c>
      <c r="S50" s="183" t="s">
        <v>26</v>
      </c>
    </row>
    <row r="51" spans="1:19" ht="13.5" customHeight="1">
      <c r="A51" s="176">
        <v>44</v>
      </c>
      <c r="B51" s="99" t="s">
        <v>264</v>
      </c>
      <c r="C51" s="177">
        <v>1998</v>
      </c>
      <c r="D51" s="178" t="s">
        <v>418</v>
      </c>
      <c r="E51" s="166" t="s">
        <v>85</v>
      </c>
      <c r="F51" s="167" t="s">
        <v>21</v>
      </c>
      <c r="G51" s="179"/>
      <c r="H51" s="180"/>
      <c r="I51" s="180"/>
      <c r="J51" s="180"/>
      <c r="K51" s="180"/>
      <c r="L51" s="170">
        <v>0.005717592592592593</v>
      </c>
      <c r="M51" s="171">
        <v>0</v>
      </c>
      <c r="N51" s="94">
        <v>0.005717592592592593</v>
      </c>
      <c r="O51" s="100">
        <v>44</v>
      </c>
      <c r="P51" s="172">
        <v>1.89272030651341</v>
      </c>
      <c r="Q51" s="181"/>
      <c r="R51" s="182">
        <v>52.834008097165984</v>
      </c>
      <c r="S51" s="183" t="s">
        <v>26</v>
      </c>
    </row>
    <row r="52" spans="1:19" ht="13.5" customHeight="1">
      <c r="A52" s="176">
        <v>45</v>
      </c>
      <c r="B52" s="99" t="s">
        <v>429</v>
      </c>
      <c r="C52" s="177">
        <v>2000</v>
      </c>
      <c r="D52" s="178" t="s">
        <v>418</v>
      </c>
      <c r="E52" s="166" t="s">
        <v>98</v>
      </c>
      <c r="F52" s="167" t="s">
        <v>15</v>
      </c>
      <c r="G52" s="179"/>
      <c r="H52" s="180"/>
      <c r="I52" s="180"/>
      <c r="J52" s="180"/>
      <c r="K52" s="180"/>
      <c r="L52" s="170">
        <v>0.005740740740740742</v>
      </c>
      <c r="M52" s="171">
        <v>0</v>
      </c>
      <c r="N52" s="94">
        <v>0.005740740740740742</v>
      </c>
      <c r="O52" s="100">
        <v>45</v>
      </c>
      <c r="P52" s="172">
        <v>1.9003831417624524</v>
      </c>
      <c r="Q52" s="181"/>
      <c r="R52" s="182">
        <v>52.62096774193547</v>
      </c>
      <c r="S52" s="183" t="s">
        <v>26</v>
      </c>
    </row>
    <row r="53" spans="1:19" ht="13.5" customHeight="1">
      <c r="A53" s="176">
        <v>46</v>
      </c>
      <c r="B53" s="99" t="s">
        <v>57</v>
      </c>
      <c r="C53" s="177">
        <v>1997</v>
      </c>
      <c r="D53" s="178" t="s">
        <v>418</v>
      </c>
      <c r="E53" s="166" t="s">
        <v>96</v>
      </c>
      <c r="F53" s="167" t="s">
        <v>17</v>
      </c>
      <c r="G53" s="179"/>
      <c r="H53" s="180"/>
      <c r="I53" s="180"/>
      <c r="J53" s="180"/>
      <c r="K53" s="180"/>
      <c r="L53" s="170">
        <v>0.005763888888888889</v>
      </c>
      <c r="M53" s="171">
        <v>0</v>
      </c>
      <c r="N53" s="94">
        <v>0.005763888888888889</v>
      </c>
      <c r="O53" s="100">
        <v>46</v>
      </c>
      <c r="P53" s="172">
        <v>1.9080459770114941</v>
      </c>
      <c r="Q53" s="181"/>
      <c r="R53" s="182">
        <v>52.40963855421686</v>
      </c>
      <c r="S53" s="183" t="s">
        <v>26</v>
      </c>
    </row>
    <row r="54" spans="1:19" ht="13.5" customHeight="1">
      <c r="A54" s="176">
        <v>47</v>
      </c>
      <c r="B54" s="99" t="s">
        <v>430</v>
      </c>
      <c r="C54" s="177">
        <v>1999</v>
      </c>
      <c r="D54" s="178" t="s">
        <v>418</v>
      </c>
      <c r="E54" s="166" t="s">
        <v>98</v>
      </c>
      <c r="F54" s="167" t="s">
        <v>15</v>
      </c>
      <c r="G54" s="179"/>
      <c r="H54" s="180"/>
      <c r="I54" s="180"/>
      <c r="J54" s="180"/>
      <c r="K54" s="180"/>
      <c r="L54" s="170">
        <v>0.005833333333333334</v>
      </c>
      <c r="M54" s="171">
        <v>0</v>
      </c>
      <c r="N54" s="94">
        <v>0.005833333333333334</v>
      </c>
      <c r="O54" s="100">
        <v>47</v>
      </c>
      <c r="P54" s="172">
        <v>1.9310344827586208</v>
      </c>
      <c r="Q54" s="181"/>
      <c r="R54" s="182">
        <v>51.78571428571428</v>
      </c>
      <c r="S54" s="183" t="s">
        <v>26</v>
      </c>
    </row>
    <row r="55" spans="1:19" ht="13.5" customHeight="1">
      <c r="A55" s="176">
        <v>48</v>
      </c>
      <c r="B55" s="99" t="s">
        <v>359</v>
      </c>
      <c r="C55" s="177">
        <v>1996</v>
      </c>
      <c r="D55" s="178" t="s">
        <v>428</v>
      </c>
      <c r="E55" s="166" t="s">
        <v>88</v>
      </c>
      <c r="F55" s="167" t="s">
        <v>15</v>
      </c>
      <c r="G55" s="179"/>
      <c r="H55" s="180"/>
      <c r="I55" s="180"/>
      <c r="J55" s="180"/>
      <c r="K55" s="180"/>
      <c r="L55" s="170">
        <v>0.0059722222222222225</v>
      </c>
      <c r="M55" s="171">
        <v>0</v>
      </c>
      <c r="N55" s="94">
        <v>0.0059722222222222225</v>
      </c>
      <c r="O55" s="100">
        <v>48</v>
      </c>
      <c r="P55" s="172">
        <v>1.9770114942528736</v>
      </c>
      <c r="Q55" s="181"/>
      <c r="R55" s="182">
        <v>50.58139534883721</v>
      </c>
      <c r="S55" s="183" t="s">
        <v>26</v>
      </c>
    </row>
    <row r="56" spans="1:19" ht="13.5" customHeight="1">
      <c r="A56" s="176">
        <v>49</v>
      </c>
      <c r="B56" s="99" t="s">
        <v>361</v>
      </c>
      <c r="C56" s="177">
        <v>1999</v>
      </c>
      <c r="D56" s="178" t="s">
        <v>418</v>
      </c>
      <c r="E56" s="166" t="s">
        <v>88</v>
      </c>
      <c r="F56" s="167" t="s">
        <v>15</v>
      </c>
      <c r="G56" s="179"/>
      <c r="H56" s="180"/>
      <c r="I56" s="180"/>
      <c r="J56" s="180"/>
      <c r="K56" s="180"/>
      <c r="L56" s="170">
        <v>0.0061342592592592594</v>
      </c>
      <c r="M56" s="171">
        <v>0</v>
      </c>
      <c r="N56" s="94">
        <v>0.0061342592592592594</v>
      </c>
      <c r="O56" s="100">
        <v>49</v>
      </c>
      <c r="P56" s="172">
        <v>2.030651340996169</v>
      </c>
      <c r="Q56" s="181"/>
      <c r="R56" s="182">
        <v>49.24528301886792</v>
      </c>
      <c r="S56" s="183" t="s">
        <v>26</v>
      </c>
    </row>
    <row r="57" spans="1:19" ht="13.5" customHeight="1">
      <c r="A57" s="176">
        <v>50</v>
      </c>
      <c r="B57" s="99" t="s">
        <v>431</v>
      </c>
      <c r="C57" s="177">
        <v>1999</v>
      </c>
      <c r="D57" s="178" t="s">
        <v>418</v>
      </c>
      <c r="E57" s="166" t="s">
        <v>96</v>
      </c>
      <c r="F57" s="167" t="s">
        <v>17</v>
      </c>
      <c r="G57" s="179"/>
      <c r="H57" s="180"/>
      <c r="I57" s="180"/>
      <c r="J57" s="180"/>
      <c r="K57" s="180"/>
      <c r="L57" s="170">
        <v>0.006435185185185186</v>
      </c>
      <c r="M57" s="171">
        <v>0</v>
      </c>
      <c r="N57" s="94">
        <v>0.006435185185185186</v>
      </c>
      <c r="O57" s="100">
        <v>50</v>
      </c>
      <c r="P57" s="172">
        <v>2.1302681992337167</v>
      </c>
      <c r="Q57" s="181"/>
      <c r="R57" s="182">
        <v>46.94244604316546</v>
      </c>
      <c r="S57" s="183" t="s">
        <v>26</v>
      </c>
    </row>
    <row r="58" spans="1:19" ht="13.5" customHeight="1">
      <c r="A58" s="176">
        <v>51</v>
      </c>
      <c r="B58" s="99" t="s">
        <v>65</v>
      </c>
      <c r="C58" s="177">
        <v>1999</v>
      </c>
      <c r="D58" s="178" t="s">
        <v>418</v>
      </c>
      <c r="E58" s="166" t="s">
        <v>90</v>
      </c>
      <c r="F58" s="167" t="s">
        <v>22</v>
      </c>
      <c r="G58" s="179"/>
      <c r="H58" s="180"/>
      <c r="I58" s="180"/>
      <c r="J58" s="180"/>
      <c r="K58" s="180"/>
      <c r="L58" s="170">
        <v>0.006469907407407407</v>
      </c>
      <c r="M58" s="171">
        <v>0</v>
      </c>
      <c r="N58" s="94">
        <v>0.006469907407407407</v>
      </c>
      <c r="O58" s="100">
        <v>51</v>
      </c>
      <c r="P58" s="172">
        <v>2.1417624521072796</v>
      </c>
      <c r="Q58" s="181"/>
      <c r="R58" s="182">
        <v>46.69051878354204</v>
      </c>
      <c r="S58" s="183" t="s">
        <v>26</v>
      </c>
    </row>
    <row r="59" spans="1:19" ht="13.5" customHeight="1">
      <c r="A59" s="176">
        <v>52</v>
      </c>
      <c r="B59" s="99" t="s">
        <v>373</v>
      </c>
      <c r="C59" s="177">
        <v>2001</v>
      </c>
      <c r="D59" s="178" t="s">
        <v>418</v>
      </c>
      <c r="E59" s="166" t="s">
        <v>77</v>
      </c>
      <c r="F59" s="167" t="s">
        <v>22</v>
      </c>
      <c r="G59" s="179"/>
      <c r="H59" s="180"/>
      <c r="I59" s="180"/>
      <c r="J59" s="180"/>
      <c r="K59" s="180"/>
      <c r="L59" s="170">
        <v>0.006481481481481481</v>
      </c>
      <c r="M59" s="171">
        <v>0</v>
      </c>
      <c r="N59" s="94">
        <v>0.006481481481481481</v>
      </c>
      <c r="O59" s="100">
        <v>52</v>
      </c>
      <c r="P59" s="172">
        <v>2.1455938697318007</v>
      </c>
      <c r="Q59" s="181"/>
      <c r="R59" s="182">
        <v>46.60714285714286</v>
      </c>
      <c r="S59" s="183" t="s">
        <v>26</v>
      </c>
    </row>
    <row r="60" spans="1:19" ht="13.5" customHeight="1">
      <c r="A60" s="176">
        <v>53</v>
      </c>
      <c r="B60" s="99" t="s">
        <v>319</v>
      </c>
      <c r="C60" s="177">
        <v>1997</v>
      </c>
      <c r="D60" s="178" t="s">
        <v>418</v>
      </c>
      <c r="E60" s="166" t="s">
        <v>87</v>
      </c>
      <c r="F60" s="167" t="s">
        <v>14</v>
      </c>
      <c r="G60" s="179"/>
      <c r="H60" s="180"/>
      <c r="I60" s="180"/>
      <c r="J60" s="180"/>
      <c r="K60" s="180"/>
      <c r="L60" s="170">
        <v>0.006689814814814814</v>
      </c>
      <c r="M60" s="171">
        <v>0</v>
      </c>
      <c r="N60" s="94">
        <v>0.006689814814814814</v>
      </c>
      <c r="O60" s="100">
        <v>53</v>
      </c>
      <c r="P60" s="172">
        <v>2.21455938697318</v>
      </c>
      <c r="Q60" s="181"/>
      <c r="R60" s="182">
        <v>45.155709342560556</v>
      </c>
      <c r="S60" s="183" t="s">
        <v>26</v>
      </c>
    </row>
    <row r="61" spans="1:19" ht="13.5" customHeight="1">
      <c r="A61" s="176">
        <v>54</v>
      </c>
      <c r="B61" s="99" t="s">
        <v>432</v>
      </c>
      <c r="C61" s="177">
        <v>1997</v>
      </c>
      <c r="D61" s="178" t="s">
        <v>418</v>
      </c>
      <c r="E61" s="166" t="s">
        <v>87</v>
      </c>
      <c r="F61" s="167" t="s">
        <v>14</v>
      </c>
      <c r="G61" s="179"/>
      <c r="H61" s="180"/>
      <c r="I61" s="180"/>
      <c r="J61" s="180"/>
      <c r="K61" s="180"/>
      <c r="L61" s="170">
        <v>0.00673611111111111</v>
      </c>
      <c r="M61" s="171">
        <v>0</v>
      </c>
      <c r="N61" s="94">
        <v>0.00673611111111111</v>
      </c>
      <c r="O61" s="100">
        <v>54</v>
      </c>
      <c r="P61" s="172">
        <v>2.229885057471264</v>
      </c>
      <c r="Q61" s="181"/>
      <c r="R61" s="182">
        <v>44.84536082474227</v>
      </c>
      <c r="S61" s="183" t="s">
        <v>26</v>
      </c>
    </row>
    <row r="62" spans="1:19" ht="13.5" customHeight="1">
      <c r="A62" s="176">
        <v>55</v>
      </c>
      <c r="B62" s="99" t="s">
        <v>433</v>
      </c>
      <c r="C62" s="177">
        <v>1997</v>
      </c>
      <c r="D62" s="178" t="s">
        <v>418</v>
      </c>
      <c r="E62" s="166" t="s">
        <v>424</v>
      </c>
      <c r="F62" s="167" t="s">
        <v>17</v>
      </c>
      <c r="G62" s="179"/>
      <c r="H62" s="180"/>
      <c r="I62" s="180"/>
      <c r="J62" s="180"/>
      <c r="K62" s="180"/>
      <c r="L62" s="170">
        <v>0.006840277777777778</v>
      </c>
      <c r="M62" s="171">
        <v>0</v>
      </c>
      <c r="N62" s="94">
        <v>0.006840277777777778</v>
      </c>
      <c r="O62" s="100">
        <v>55</v>
      </c>
      <c r="P62" s="172">
        <v>2.264367816091954</v>
      </c>
      <c r="Q62" s="181"/>
      <c r="R62" s="182">
        <v>44.16243654822335</v>
      </c>
      <c r="S62" s="183" t="s">
        <v>26</v>
      </c>
    </row>
    <row r="63" spans="1:19" ht="13.5" customHeight="1">
      <c r="A63" s="176">
        <v>56</v>
      </c>
      <c r="B63" s="99" t="s">
        <v>434</v>
      </c>
      <c r="C63" s="177">
        <v>1998</v>
      </c>
      <c r="D63" s="178" t="s">
        <v>418</v>
      </c>
      <c r="E63" s="166" t="s">
        <v>85</v>
      </c>
      <c r="F63" s="167" t="s">
        <v>21</v>
      </c>
      <c r="G63" s="179"/>
      <c r="H63" s="180"/>
      <c r="I63" s="180"/>
      <c r="J63" s="180"/>
      <c r="K63" s="180"/>
      <c r="L63" s="170">
        <v>0.006851851851851852</v>
      </c>
      <c r="M63" s="171">
        <v>0</v>
      </c>
      <c r="N63" s="94">
        <v>0.006851851851851852</v>
      </c>
      <c r="O63" s="100">
        <v>56</v>
      </c>
      <c r="P63" s="172">
        <v>2.268199233716475</v>
      </c>
      <c r="Q63" s="181"/>
      <c r="R63" s="182">
        <v>44.08783783783783</v>
      </c>
      <c r="S63" s="183" t="s">
        <v>26</v>
      </c>
    </row>
    <row r="64" spans="1:19" ht="13.5" customHeight="1">
      <c r="A64" s="176">
        <v>57</v>
      </c>
      <c r="B64" s="99" t="s">
        <v>435</v>
      </c>
      <c r="C64" s="177">
        <v>1995</v>
      </c>
      <c r="D64" s="178" t="s">
        <v>418</v>
      </c>
      <c r="E64" s="166" t="s">
        <v>87</v>
      </c>
      <c r="F64" s="167" t="s">
        <v>14</v>
      </c>
      <c r="G64" s="179"/>
      <c r="H64" s="180"/>
      <c r="I64" s="180"/>
      <c r="J64" s="180"/>
      <c r="K64" s="180"/>
      <c r="L64" s="170">
        <v>0.0070486111111111105</v>
      </c>
      <c r="M64" s="171">
        <v>0</v>
      </c>
      <c r="N64" s="94">
        <v>0.0070486111111111105</v>
      </c>
      <c r="O64" s="100">
        <v>57</v>
      </c>
      <c r="P64" s="172">
        <v>2.333333333333333</v>
      </c>
      <c r="Q64" s="181"/>
      <c r="R64" s="182">
        <v>42.85714285714286</v>
      </c>
      <c r="S64" s="183" t="s">
        <v>26</v>
      </c>
    </row>
    <row r="65" spans="1:19" ht="13.5" customHeight="1">
      <c r="A65" s="176">
        <v>58</v>
      </c>
      <c r="B65" s="99" t="s">
        <v>436</v>
      </c>
      <c r="C65" s="177">
        <v>2000</v>
      </c>
      <c r="D65" s="178" t="s">
        <v>418</v>
      </c>
      <c r="E65" s="166" t="s">
        <v>96</v>
      </c>
      <c r="F65" s="167" t="s">
        <v>17</v>
      </c>
      <c r="G65" s="179"/>
      <c r="H65" s="180"/>
      <c r="I65" s="180"/>
      <c r="J65" s="180"/>
      <c r="K65" s="180"/>
      <c r="L65" s="170">
        <v>0.008472222222222221</v>
      </c>
      <c r="M65" s="171">
        <v>0</v>
      </c>
      <c r="N65" s="94">
        <v>0.008472222222222221</v>
      </c>
      <c r="O65" s="100">
        <v>58</v>
      </c>
      <c r="P65" s="172">
        <v>2.804597701149425</v>
      </c>
      <c r="Q65" s="181"/>
      <c r="R65" s="182">
        <v>35.65573770491803</v>
      </c>
      <c r="S65" s="183" t="s">
        <v>26</v>
      </c>
    </row>
    <row r="66" spans="1:19" ht="13.5" customHeight="1">
      <c r="A66" s="176">
        <v>59</v>
      </c>
      <c r="B66" s="99" t="s">
        <v>437</v>
      </c>
      <c r="C66" s="177">
        <v>1997</v>
      </c>
      <c r="D66" s="178" t="s">
        <v>418</v>
      </c>
      <c r="E66" s="166" t="s">
        <v>85</v>
      </c>
      <c r="F66" s="167" t="s">
        <v>21</v>
      </c>
      <c r="G66" s="179"/>
      <c r="H66" s="180"/>
      <c r="I66" s="180"/>
      <c r="J66" s="180"/>
      <c r="K66" s="180"/>
      <c r="L66" s="170">
        <v>0.008819444444444444</v>
      </c>
      <c r="M66" s="171">
        <v>0</v>
      </c>
      <c r="N66" s="94">
        <v>0.008819444444444444</v>
      </c>
      <c r="O66" s="100">
        <v>59</v>
      </c>
      <c r="P66" s="172">
        <v>2.9195402298850572</v>
      </c>
      <c r="Q66" s="181"/>
      <c r="R66" s="182">
        <v>34.25196850393701</v>
      </c>
      <c r="S66" s="183" t="s">
        <v>26</v>
      </c>
    </row>
    <row r="67" spans="1:19" ht="13.5" customHeight="1">
      <c r="A67" s="176">
        <v>60</v>
      </c>
      <c r="B67" s="99" t="s">
        <v>64</v>
      </c>
      <c r="C67" s="177">
        <v>1999</v>
      </c>
      <c r="D67" s="178" t="s">
        <v>418</v>
      </c>
      <c r="E67" s="166" t="s">
        <v>90</v>
      </c>
      <c r="F67" s="167" t="s">
        <v>22</v>
      </c>
      <c r="G67" s="179"/>
      <c r="H67" s="180"/>
      <c r="I67" s="180"/>
      <c r="J67" s="180"/>
      <c r="K67" s="180"/>
      <c r="L67" s="170">
        <v>0.008946759259259258</v>
      </c>
      <c r="M67" s="171">
        <v>0</v>
      </c>
      <c r="N67" s="94">
        <v>0.008946759259259258</v>
      </c>
      <c r="O67" s="100">
        <v>60</v>
      </c>
      <c r="P67" s="172">
        <v>2.961685823754789</v>
      </c>
      <c r="Q67" s="181"/>
      <c r="R67" s="182">
        <v>33.76455368693402</v>
      </c>
      <c r="S67" s="183" t="s">
        <v>26</v>
      </c>
    </row>
    <row r="68" spans="1:19" ht="13.5" customHeight="1">
      <c r="A68" s="176">
        <v>61</v>
      </c>
      <c r="B68" s="99" t="s">
        <v>339</v>
      </c>
      <c r="C68" s="177">
        <v>1995</v>
      </c>
      <c r="D68" s="178" t="s">
        <v>418</v>
      </c>
      <c r="E68" s="166" t="s">
        <v>95</v>
      </c>
      <c r="F68" s="167" t="s">
        <v>17</v>
      </c>
      <c r="G68" s="179"/>
      <c r="H68" s="180"/>
      <c r="I68" s="180"/>
      <c r="J68" s="180"/>
      <c r="K68" s="180"/>
      <c r="L68" s="170">
        <v>0.00925925925925926</v>
      </c>
      <c r="M68" s="171">
        <v>0</v>
      </c>
      <c r="N68" s="94">
        <v>0.00925925925925926</v>
      </c>
      <c r="O68" s="100">
        <v>61</v>
      </c>
      <c r="P68" s="172">
        <v>3.065134099616859</v>
      </c>
      <c r="Q68" s="181"/>
      <c r="R68" s="182">
        <v>32.62499999999999</v>
      </c>
      <c r="S68" s="183" t="s">
        <v>26</v>
      </c>
    </row>
    <row r="69" spans="1:19" ht="13.5" customHeight="1">
      <c r="A69" s="176">
        <v>62</v>
      </c>
      <c r="B69" s="99" t="s">
        <v>387</v>
      </c>
      <c r="C69" s="177">
        <v>1999</v>
      </c>
      <c r="D69" s="178" t="s">
        <v>418</v>
      </c>
      <c r="E69" s="166" t="s">
        <v>89</v>
      </c>
      <c r="F69" s="167" t="s">
        <v>17</v>
      </c>
      <c r="G69" s="179"/>
      <c r="H69" s="180"/>
      <c r="I69" s="180"/>
      <c r="J69" s="180"/>
      <c r="K69" s="180"/>
      <c r="L69" s="170">
        <v>0.009293981481481481</v>
      </c>
      <c r="M69" s="171">
        <v>0</v>
      </c>
      <c r="N69" s="94">
        <v>0.009293981481481481</v>
      </c>
      <c r="O69" s="100">
        <v>62</v>
      </c>
      <c r="P69" s="172">
        <v>3.076628352490421</v>
      </c>
      <c r="Q69" s="181"/>
      <c r="R69" s="182">
        <v>32.50311332503114</v>
      </c>
      <c r="S69" s="183" t="s">
        <v>26</v>
      </c>
    </row>
    <row r="70" spans="1:19" ht="13.5" customHeight="1">
      <c r="A70" s="176">
        <v>63</v>
      </c>
      <c r="B70" s="99" t="s">
        <v>346</v>
      </c>
      <c r="C70" s="177">
        <v>1998</v>
      </c>
      <c r="D70" s="178" t="s">
        <v>418</v>
      </c>
      <c r="E70" s="166" t="s">
        <v>90</v>
      </c>
      <c r="F70" s="167" t="s">
        <v>22</v>
      </c>
      <c r="G70" s="179"/>
      <c r="H70" s="180"/>
      <c r="I70" s="180"/>
      <c r="J70" s="180"/>
      <c r="K70" s="180"/>
      <c r="L70" s="170">
        <v>0.00949074074074074</v>
      </c>
      <c r="M70" s="171">
        <v>0</v>
      </c>
      <c r="N70" s="94">
        <v>0.00949074074074074</v>
      </c>
      <c r="O70" s="100">
        <v>63</v>
      </c>
      <c r="P70" s="172">
        <v>3.1417624521072796</v>
      </c>
      <c r="Q70" s="181"/>
      <c r="R70" s="182">
        <v>31.829268292682926</v>
      </c>
      <c r="S70" s="183" t="s">
        <v>26</v>
      </c>
    </row>
    <row r="71" spans="1:19" ht="13.5" customHeight="1">
      <c r="A71" s="176">
        <v>64</v>
      </c>
      <c r="B71" s="99" t="s">
        <v>438</v>
      </c>
      <c r="C71" s="177">
        <v>1998</v>
      </c>
      <c r="D71" s="178" t="s">
        <v>418</v>
      </c>
      <c r="E71" s="166" t="s">
        <v>80</v>
      </c>
      <c r="F71" s="167" t="s">
        <v>15</v>
      </c>
      <c r="G71" s="179"/>
      <c r="H71" s="180"/>
      <c r="I71" s="180"/>
      <c r="J71" s="180"/>
      <c r="K71" s="180"/>
      <c r="L71" s="170">
        <v>0.009571759259259259</v>
      </c>
      <c r="M71" s="171">
        <v>0</v>
      </c>
      <c r="N71" s="94">
        <v>0.009571759259259259</v>
      </c>
      <c r="O71" s="100">
        <v>64</v>
      </c>
      <c r="P71" s="172">
        <v>3.1685823754789273</v>
      </c>
      <c r="Q71" s="181"/>
      <c r="R71" s="182">
        <v>31.559854897218862</v>
      </c>
      <c r="S71" s="183" t="s">
        <v>26</v>
      </c>
    </row>
    <row r="72" spans="1:19" ht="13.5" customHeight="1">
      <c r="A72" s="176">
        <v>65</v>
      </c>
      <c r="B72" s="99" t="s">
        <v>439</v>
      </c>
      <c r="C72" s="177">
        <v>1995</v>
      </c>
      <c r="D72" s="178" t="s">
        <v>418</v>
      </c>
      <c r="E72" s="166" t="s">
        <v>87</v>
      </c>
      <c r="F72" s="167" t="s">
        <v>14</v>
      </c>
      <c r="G72" s="179"/>
      <c r="H72" s="180"/>
      <c r="I72" s="180"/>
      <c r="J72" s="180"/>
      <c r="K72" s="180"/>
      <c r="L72" s="170">
        <v>0.01037037037037037</v>
      </c>
      <c r="M72" s="171">
        <v>0</v>
      </c>
      <c r="N72" s="94">
        <v>0.01037037037037037</v>
      </c>
      <c r="O72" s="100">
        <v>65</v>
      </c>
      <c r="P72" s="172">
        <v>3.4329501915708813</v>
      </c>
      <c r="Q72" s="181"/>
      <c r="R72" s="182">
        <v>29.129464285714285</v>
      </c>
      <c r="S72" s="183" t="s">
        <v>26</v>
      </c>
    </row>
    <row r="73" spans="1:19" ht="13.5" customHeight="1">
      <c r="A73" s="176">
        <v>66</v>
      </c>
      <c r="B73" s="99" t="s">
        <v>379</v>
      </c>
      <c r="C73" s="177">
        <v>1996</v>
      </c>
      <c r="D73" s="178" t="s">
        <v>418</v>
      </c>
      <c r="E73" s="166" t="s">
        <v>77</v>
      </c>
      <c r="F73" s="167" t="s">
        <v>22</v>
      </c>
      <c r="G73" s="179"/>
      <c r="H73" s="180"/>
      <c r="I73" s="180"/>
      <c r="J73" s="180"/>
      <c r="K73" s="180"/>
      <c r="L73" s="170">
        <v>0.011712962962962965</v>
      </c>
      <c r="M73" s="171">
        <v>0</v>
      </c>
      <c r="N73" s="94">
        <v>0.011712962962962965</v>
      </c>
      <c r="O73" s="100">
        <v>66</v>
      </c>
      <c r="P73" s="172">
        <v>3.8773946360153264</v>
      </c>
      <c r="Q73" s="181"/>
      <c r="R73" s="182">
        <v>25.79051383399209</v>
      </c>
      <c r="S73" s="183" t="s">
        <v>26</v>
      </c>
    </row>
    <row r="74" spans="1:19" ht="13.5" customHeight="1">
      <c r="A74" s="176">
        <v>67</v>
      </c>
      <c r="B74" s="99" t="s">
        <v>440</v>
      </c>
      <c r="C74" s="177">
        <v>1995</v>
      </c>
      <c r="D74" s="178" t="s">
        <v>418</v>
      </c>
      <c r="E74" s="166" t="s">
        <v>91</v>
      </c>
      <c r="F74" s="167" t="s">
        <v>12</v>
      </c>
      <c r="G74" s="179"/>
      <c r="H74" s="180"/>
      <c r="I74" s="180"/>
      <c r="J74" s="180"/>
      <c r="K74" s="180"/>
      <c r="L74" s="170">
        <v>0.015925925925925927</v>
      </c>
      <c r="M74" s="171">
        <v>0</v>
      </c>
      <c r="N74" s="94">
        <v>0.015925925925925927</v>
      </c>
      <c r="O74" s="100">
        <v>67</v>
      </c>
      <c r="P74" s="172">
        <v>5.272030651340996</v>
      </c>
      <c r="Q74" s="181"/>
      <c r="R74" s="182">
        <v>18.96802325581395</v>
      </c>
      <c r="S74" s="183" t="s">
        <v>26</v>
      </c>
    </row>
    <row r="75" spans="1:19" ht="13.5" customHeight="1">
      <c r="A75" s="176">
        <v>68</v>
      </c>
      <c r="B75" s="99" t="s">
        <v>441</v>
      </c>
      <c r="C75" s="177">
        <v>1999</v>
      </c>
      <c r="D75" s="178" t="s">
        <v>418</v>
      </c>
      <c r="E75" s="166" t="s">
        <v>80</v>
      </c>
      <c r="F75" s="167" t="s">
        <v>15</v>
      </c>
      <c r="G75" s="179"/>
      <c r="H75" s="180"/>
      <c r="I75" s="180"/>
      <c r="J75" s="180"/>
      <c r="K75" s="180" t="s">
        <v>442</v>
      </c>
      <c r="L75" s="170">
        <v>0.011493055555555555</v>
      </c>
      <c r="M75" s="171">
        <v>1</v>
      </c>
      <c r="N75" s="94" t="s">
        <v>443</v>
      </c>
      <c r="O75" s="100">
        <v>68</v>
      </c>
      <c r="P75" s="172" t="s">
        <v>26</v>
      </c>
      <c r="Q75" s="181"/>
      <c r="R75" s="182">
        <v>26.28398791540786</v>
      </c>
      <c r="S75" s="183" t="s">
        <v>26</v>
      </c>
    </row>
    <row r="76" spans="1:16" s="124" customFormat="1" ht="13.5">
      <c r="A76" s="116"/>
      <c r="B76" s="116"/>
      <c r="C76" s="133"/>
      <c r="D76" s="152"/>
      <c r="E76" s="117"/>
      <c r="F76" s="118"/>
      <c r="L76" s="184"/>
      <c r="M76" s="185"/>
      <c r="N76" s="120"/>
      <c r="O76" s="121"/>
      <c r="P76" s="186"/>
    </row>
    <row r="77" spans="1:19" s="124" customFormat="1" ht="26.25" customHeight="1">
      <c r="A77" s="125" t="s">
        <v>394</v>
      </c>
      <c r="B77" s="127"/>
      <c r="C77" s="127"/>
      <c r="D77" s="187"/>
      <c r="E77" s="126"/>
      <c r="F77" s="118"/>
      <c r="G77" s="188"/>
      <c r="H77" s="189"/>
      <c r="I77" s="188"/>
      <c r="J77" s="189"/>
      <c r="K77" s="189"/>
      <c r="L77" s="153"/>
      <c r="M77" s="154"/>
      <c r="N77" s="128"/>
      <c r="O77" s="129"/>
      <c r="Q77" s="186"/>
      <c r="R77" s="186"/>
      <c r="S77" s="186"/>
    </row>
    <row r="78" spans="1:19" s="124" customFormat="1" ht="27" customHeight="1">
      <c r="A78" s="125" t="s">
        <v>395</v>
      </c>
      <c r="B78" s="133"/>
      <c r="C78" s="133"/>
      <c r="D78" s="190"/>
      <c r="F78" s="132"/>
      <c r="G78" s="147"/>
      <c r="I78" s="147"/>
      <c r="L78" s="191"/>
      <c r="M78" s="129"/>
      <c r="N78" s="133"/>
      <c r="O78" s="129"/>
      <c r="Q78" s="186"/>
      <c r="R78" s="186"/>
      <c r="S78" s="186"/>
    </row>
    <row r="79" spans="1:6" ht="12.75">
      <c r="A79" s="192"/>
      <c r="B79" s="72"/>
      <c r="C79" s="72"/>
      <c r="D79" s="146"/>
      <c r="F79" s="71"/>
    </row>
  </sheetData>
  <sheetProtection formatCells="0" formatColumns="0" formatRows="0" autoFilter="0" pivotTables="0"/>
  <mergeCells count="13">
    <mergeCell ref="R6:R7"/>
    <mergeCell ref="S6:S7"/>
    <mergeCell ref="A1:S1"/>
    <mergeCell ref="A2:S2"/>
    <mergeCell ref="A4:S4"/>
    <mergeCell ref="A6:A7"/>
    <mergeCell ref="B6:B7"/>
    <mergeCell ref="C6:C7"/>
    <mergeCell ref="D6:D7"/>
    <mergeCell ref="E6:E7"/>
    <mergeCell ref="F6:F7"/>
    <mergeCell ref="G6:K6"/>
    <mergeCell ref="L6:Q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63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163"/>
  <sheetViews>
    <sheetView zoomScale="70" zoomScaleNormal="70" zoomScalePageLayoutView="0" workbookViewId="0" topLeftCell="A1">
      <pane xSplit="2" ySplit="7" topLeftCell="C8" activePane="bottomRight" state="frozen"/>
      <selection pane="topLeft" activeCell="S6" sqref="S6:S7"/>
      <selection pane="topRight" activeCell="S6" sqref="S6:S7"/>
      <selection pane="bottomLeft" activeCell="S6" sqref="S6:S7"/>
      <selection pane="bottomRight" activeCell="E10" sqref="E10"/>
    </sheetView>
  </sheetViews>
  <sheetFormatPr defaultColWidth="9.125" defaultRowHeight="12.75"/>
  <cols>
    <col min="1" max="1" width="4.375" style="69" customWidth="1"/>
    <col min="2" max="2" width="25.00390625" style="135" customWidth="1"/>
    <col min="3" max="3" width="5.50390625" style="135" customWidth="1"/>
    <col min="4" max="4" width="5.625" style="194" customWidth="1"/>
    <col min="5" max="5" width="41.50390625" style="69" customWidth="1"/>
    <col min="6" max="6" width="8.875" style="134" hidden="1" customWidth="1"/>
    <col min="7" max="11" width="4.625" style="69" customWidth="1"/>
    <col min="12" max="12" width="13.50390625" style="148" hidden="1" customWidth="1"/>
    <col min="13" max="13" width="4.375" style="149" hidden="1" customWidth="1"/>
    <col min="14" max="14" width="11.875" style="136" customWidth="1"/>
    <col min="15" max="15" width="4.875" style="74" customWidth="1"/>
    <col min="16" max="16" width="10.625" style="193" customWidth="1"/>
    <col min="17" max="18" width="7.375" style="69" customWidth="1"/>
    <col min="19" max="19" width="7.50390625" style="69" customWidth="1"/>
    <col min="20" max="16384" width="9.125" style="69" customWidth="1"/>
  </cols>
  <sheetData>
    <row r="1" spans="1:19" ht="25.5" customHeight="1">
      <c r="A1" s="392" t="s">
        <v>123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</row>
    <row r="2" spans="1:19" ht="90" customHeight="1" thickBot="1">
      <c r="A2" s="426" t="s">
        <v>399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13.5" thickTop="1">
      <c r="A3" s="70" t="s">
        <v>125</v>
      </c>
      <c r="B3" s="72"/>
      <c r="C3" s="72"/>
      <c r="D3" s="146"/>
      <c r="E3" s="70"/>
      <c r="F3" s="71"/>
      <c r="G3" s="147"/>
      <c r="I3" s="147"/>
      <c r="N3" s="73"/>
      <c r="P3" s="150"/>
      <c r="Q3" s="151"/>
      <c r="R3" s="151"/>
      <c r="S3" s="77" t="s">
        <v>126</v>
      </c>
    </row>
    <row r="4" spans="1:19" ht="63" customHeight="1">
      <c r="A4" s="427" t="s">
        <v>444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</row>
    <row r="5" spans="1:16" s="126" customFormat="1" ht="14.25" thickBot="1">
      <c r="A5" s="119"/>
      <c r="B5" s="119"/>
      <c r="C5" s="127"/>
      <c r="D5" s="152" t="s">
        <v>401</v>
      </c>
      <c r="E5" s="117">
        <v>224</v>
      </c>
      <c r="F5" s="118"/>
      <c r="L5" s="153"/>
      <c r="M5" s="154"/>
      <c r="N5" s="155"/>
      <c r="O5" s="156"/>
      <c r="P5" s="157"/>
    </row>
    <row r="6" spans="1:19" ht="42.75" customHeight="1" thickBot="1">
      <c r="A6" s="428" t="s">
        <v>1</v>
      </c>
      <c r="B6" s="430" t="s">
        <v>402</v>
      </c>
      <c r="C6" s="415" t="s">
        <v>403</v>
      </c>
      <c r="D6" s="415" t="s">
        <v>404</v>
      </c>
      <c r="E6" s="417" t="s">
        <v>128</v>
      </c>
      <c r="F6" s="419" t="s">
        <v>24</v>
      </c>
      <c r="G6" s="421" t="s">
        <v>405</v>
      </c>
      <c r="H6" s="422"/>
      <c r="I6" s="422"/>
      <c r="J6" s="422"/>
      <c r="K6" s="423"/>
      <c r="L6" s="421" t="s">
        <v>406</v>
      </c>
      <c r="M6" s="422"/>
      <c r="N6" s="422"/>
      <c r="O6" s="422"/>
      <c r="P6" s="422"/>
      <c r="Q6" s="423"/>
      <c r="R6" s="424" t="s">
        <v>407</v>
      </c>
      <c r="S6" s="424" t="s">
        <v>408</v>
      </c>
    </row>
    <row r="7" spans="1:19" ht="91.5" customHeight="1" thickBot="1">
      <c r="A7" s="429"/>
      <c r="B7" s="431"/>
      <c r="C7" s="416"/>
      <c r="D7" s="416"/>
      <c r="E7" s="418"/>
      <c r="F7" s="420"/>
      <c r="G7" s="158" t="s">
        <v>409</v>
      </c>
      <c r="H7" s="159" t="s">
        <v>410</v>
      </c>
      <c r="I7" s="159" t="s">
        <v>411</v>
      </c>
      <c r="J7" s="159" t="s">
        <v>412</v>
      </c>
      <c r="K7" s="159" t="s">
        <v>413</v>
      </c>
      <c r="L7" s="160" t="s">
        <v>25</v>
      </c>
      <c r="M7" s="161" t="s">
        <v>414</v>
      </c>
      <c r="N7" s="84" t="s">
        <v>25</v>
      </c>
      <c r="O7" s="85" t="s">
        <v>7</v>
      </c>
      <c r="P7" s="162" t="s">
        <v>415</v>
      </c>
      <c r="Q7" s="212" t="s">
        <v>416</v>
      </c>
      <c r="R7" s="425"/>
      <c r="S7" s="425" t="s">
        <v>408</v>
      </c>
    </row>
    <row r="8" spans="1:19" ht="13.5" customHeight="1">
      <c r="A8" s="176">
        <v>1</v>
      </c>
      <c r="B8" s="99" t="s">
        <v>172</v>
      </c>
      <c r="C8" s="177">
        <v>1998</v>
      </c>
      <c r="D8" s="178" t="s">
        <v>419</v>
      </c>
      <c r="E8" s="166" t="s">
        <v>81</v>
      </c>
      <c r="F8" s="167" t="s">
        <v>17</v>
      </c>
      <c r="G8" s="179"/>
      <c r="H8" s="180"/>
      <c r="I8" s="180"/>
      <c r="J8" s="180"/>
      <c r="K8" s="180"/>
      <c r="L8" s="170">
        <v>0.002349537037037037</v>
      </c>
      <c r="M8" s="171">
        <v>0</v>
      </c>
      <c r="N8" s="94">
        <v>0.002349537037037037</v>
      </c>
      <c r="O8" s="100">
        <v>1</v>
      </c>
      <c r="P8" s="172">
        <v>1</v>
      </c>
      <c r="Q8" s="181" t="s">
        <v>417</v>
      </c>
      <c r="R8" s="182">
        <v>100</v>
      </c>
      <c r="S8" s="183" t="s">
        <v>26</v>
      </c>
    </row>
    <row r="9" spans="1:19" ht="13.5" customHeight="1">
      <c r="A9" s="176">
        <v>2</v>
      </c>
      <c r="B9" s="99" t="s">
        <v>27</v>
      </c>
      <c r="C9" s="177">
        <v>1996</v>
      </c>
      <c r="D9" s="178" t="s">
        <v>420</v>
      </c>
      <c r="E9" s="166" t="s">
        <v>79</v>
      </c>
      <c r="F9" s="167" t="s">
        <v>15</v>
      </c>
      <c r="G9" s="179"/>
      <c r="H9" s="180"/>
      <c r="I9" s="180"/>
      <c r="J9" s="180"/>
      <c r="K9" s="180"/>
      <c r="L9" s="170">
        <v>0.002361111111111111</v>
      </c>
      <c r="M9" s="171">
        <v>0</v>
      </c>
      <c r="N9" s="94">
        <v>0.002361111111111111</v>
      </c>
      <c r="O9" s="100">
        <v>2</v>
      </c>
      <c r="P9" s="172">
        <v>1.0049261083743841</v>
      </c>
      <c r="Q9" s="181" t="s">
        <v>417</v>
      </c>
      <c r="R9" s="182">
        <v>99.50980392156863</v>
      </c>
      <c r="S9" s="183" t="s">
        <v>26</v>
      </c>
    </row>
    <row r="10" spans="1:19" ht="13.5" customHeight="1">
      <c r="A10" s="176">
        <v>3</v>
      </c>
      <c r="B10" s="99" t="s">
        <v>28</v>
      </c>
      <c r="C10" s="177">
        <v>1996</v>
      </c>
      <c r="D10" s="178" t="s">
        <v>419</v>
      </c>
      <c r="E10" s="166" t="s">
        <v>86</v>
      </c>
      <c r="F10" s="167" t="s">
        <v>21</v>
      </c>
      <c r="G10" s="179"/>
      <c r="H10" s="180"/>
      <c r="I10" s="180"/>
      <c r="J10" s="180"/>
      <c r="K10" s="180"/>
      <c r="L10" s="170">
        <v>0.002372685185185185</v>
      </c>
      <c r="M10" s="171">
        <v>0</v>
      </c>
      <c r="N10" s="94">
        <v>0.002372685185185185</v>
      </c>
      <c r="O10" s="100">
        <v>3</v>
      </c>
      <c r="P10" s="172">
        <v>1.0098522167487685</v>
      </c>
      <c r="Q10" s="181" t="s">
        <v>417</v>
      </c>
      <c r="R10" s="182">
        <v>99.02439024390245</v>
      </c>
      <c r="S10" s="183" t="s">
        <v>26</v>
      </c>
    </row>
    <row r="11" spans="1:19" ht="13.5" customHeight="1">
      <c r="A11" s="176">
        <v>4</v>
      </c>
      <c r="B11" s="99" t="s">
        <v>32</v>
      </c>
      <c r="C11" s="177">
        <v>1996</v>
      </c>
      <c r="D11" s="178" t="s">
        <v>419</v>
      </c>
      <c r="E11" s="166" t="s">
        <v>79</v>
      </c>
      <c r="F11" s="167" t="s">
        <v>15</v>
      </c>
      <c r="G11" s="179"/>
      <c r="H11" s="180"/>
      <c r="I11" s="180"/>
      <c r="J11" s="180"/>
      <c r="K11" s="180"/>
      <c r="L11" s="170">
        <v>0.002384259259259259</v>
      </c>
      <c r="M11" s="171">
        <v>0</v>
      </c>
      <c r="N11" s="94">
        <v>0.002384259259259259</v>
      </c>
      <c r="O11" s="100">
        <v>4</v>
      </c>
      <c r="P11" s="172">
        <v>1.0147783251231526</v>
      </c>
      <c r="Q11" s="181" t="s">
        <v>417</v>
      </c>
      <c r="R11" s="182">
        <v>98.54368932038837</v>
      </c>
      <c r="S11" s="183" t="s">
        <v>26</v>
      </c>
    </row>
    <row r="12" spans="1:19" ht="13.5" customHeight="1">
      <c r="A12" s="176">
        <v>5</v>
      </c>
      <c r="B12" s="99" t="s">
        <v>138</v>
      </c>
      <c r="C12" s="177">
        <v>1996</v>
      </c>
      <c r="D12" s="178" t="s">
        <v>419</v>
      </c>
      <c r="E12" s="166" t="s">
        <v>79</v>
      </c>
      <c r="F12" s="167" t="s">
        <v>15</v>
      </c>
      <c r="G12" s="179"/>
      <c r="H12" s="180"/>
      <c r="I12" s="180"/>
      <c r="J12" s="180"/>
      <c r="K12" s="180"/>
      <c r="L12" s="170">
        <v>0.0023958333333333336</v>
      </c>
      <c r="M12" s="171">
        <v>0</v>
      </c>
      <c r="N12" s="94">
        <v>0.0023958333333333336</v>
      </c>
      <c r="O12" s="100">
        <v>5</v>
      </c>
      <c r="P12" s="172">
        <v>1.019704433497537</v>
      </c>
      <c r="Q12" s="181" t="s">
        <v>417</v>
      </c>
      <c r="R12" s="182">
        <v>98.06763285024154</v>
      </c>
      <c r="S12" s="183" t="s">
        <v>26</v>
      </c>
    </row>
    <row r="13" spans="1:19" ht="13.5" customHeight="1">
      <c r="A13" s="176">
        <v>6</v>
      </c>
      <c r="B13" s="99" t="s">
        <v>45</v>
      </c>
      <c r="C13" s="177">
        <v>1996</v>
      </c>
      <c r="D13" s="178" t="s">
        <v>419</v>
      </c>
      <c r="E13" s="166" t="s">
        <v>82</v>
      </c>
      <c r="F13" s="167" t="s">
        <v>16</v>
      </c>
      <c r="G13" s="179"/>
      <c r="H13" s="180"/>
      <c r="I13" s="180"/>
      <c r="J13" s="180"/>
      <c r="K13" s="180"/>
      <c r="L13" s="170">
        <v>0.0024074074074074076</v>
      </c>
      <c r="M13" s="171">
        <v>0</v>
      </c>
      <c r="N13" s="94">
        <v>0.0024074074074074076</v>
      </c>
      <c r="O13" s="100">
        <v>6</v>
      </c>
      <c r="P13" s="172">
        <v>1.0246305418719213</v>
      </c>
      <c r="Q13" s="181" t="s">
        <v>417</v>
      </c>
      <c r="R13" s="182">
        <v>97.59615384615384</v>
      </c>
      <c r="S13" s="183" t="s">
        <v>26</v>
      </c>
    </row>
    <row r="14" spans="1:19" ht="13.5" customHeight="1">
      <c r="A14" s="176">
        <v>7</v>
      </c>
      <c r="B14" s="99" t="s">
        <v>40</v>
      </c>
      <c r="C14" s="177">
        <v>1997</v>
      </c>
      <c r="D14" s="178">
        <v>1</v>
      </c>
      <c r="E14" s="166" t="s">
        <v>84</v>
      </c>
      <c r="F14" s="167" t="s">
        <v>13</v>
      </c>
      <c r="G14" s="179"/>
      <c r="H14" s="180"/>
      <c r="I14" s="180"/>
      <c r="J14" s="180"/>
      <c r="K14" s="180"/>
      <c r="L14" s="170">
        <v>0.0024074074074074076</v>
      </c>
      <c r="M14" s="171">
        <v>0</v>
      </c>
      <c r="N14" s="94">
        <v>0.0024074074074074076</v>
      </c>
      <c r="O14" s="100">
        <v>6</v>
      </c>
      <c r="P14" s="172">
        <v>1.0246305418719213</v>
      </c>
      <c r="Q14" s="181" t="s">
        <v>417</v>
      </c>
      <c r="R14" s="182">
        <v>97.59615384615384</v>
      </c>
      <c r="S14" s="183" t="s">
        <v>26</v>
      </c>
    </row>
    <row r="15" spans="1:19" ht="13.5" customHeight="1">
      <c r="A15" s="176">
        <v>8</v>
      </c>
      <c r="B15" s="99" t="s">
        <v>33</v>
      </c>
      <c r="C15" s="177">
        <v>1995</v>
      </c>
      <c r="D15" s="178" t="s">
        <v>417</v>
      </c>
      <c r="E15" s="166" t="s">
        <v>79</v>
      </c>
      <c r="F15" s="167" t="s">
        <v>15</v>
      </c>
      <c r="G15" s="179"/>
      <c r="H15" s="180"/>
      <c r="I15" s="180"/>
      <c r="J15" s="180"/>
      <c r="K15" s="180"/>
      <c r="L15" s="170">
        <v>0.0024652777777777776</v>
      </c>
      <c r="M15" s="171">
        <v>0</v>
      </c>
      <c r="N15" s="94">
        <v>0.0024652777777777776</v>
      </c>
      <c r="O15" s="100">
        <v>8</v>
      </c>
      <c r="P15" s="172">
        <v>1.0492610837438423</v>
      </c>
      <c r="Q15" s="181" t="s">
        <v>417</v>
      </c>
      <c r="R15" s="182">
        <v>95.30516431924883</v>
      </c>
      <c r="S15" s="183" t="s">
        <v>26</v>
      </c>
    </row>
    <row r="16" spans="1:19" ht="13.5" customHeight="1">
      <c r="A16" s="176">
        <v>9</v>
      </c>
      <c r="B16" s="99" t="s">
        <v>163</v>
      </c>
      <c r="C16" s="177">
        <v>1997</v>
      </c>
      <c r="D16" s="178" t="s">
        <v>419</v>
      </c>
      <c r="E16" s="166" t="s">
        <v>82</v>
      </c>
      <c r="F16" s="167" t="s">
        <v>16</v>
      </c>
      <c r="G16" s="179"/>
      <c r="H16" s="180"/>
      <c r="I16" s="180"/>
      <c r="J16" s="180"/>
      <c r="K16" s="180"/>
      <c r="L16" s="170">
        <v>0.002523148148148148</v>
      </c>
      <c r="M16" s="171">
        <v>0</v>
      </c>
      <c r="N16" s="94">
        <v>0.002523148148148148</v>
      </c>
      <c r="O16" s="100">
        <v>9</v>
      </c>
      <c r="P16" s="172">
        <v>1.0738916256157636</v>
      </c>
      <c r="Q16" s="181" t="s">
        <v>417</v>
      </c>
      <c r="R16" s="182">
        <v>93.11926605504588</v>
      </c>
      <c r="S16" s="183" t="s">
        <v>26</v>
      </c>
    </row>
    <row r="17" spans="1:19" ht="13.5" customHeight="1">
      <c r="A17" s="176">
        <v>10</v>
      </c>
      <c r="B17" s="99" t="s">
        <v>145</v>
      </c>
      <c r="C17" s="177">
        <v>1996</v>
      </c>
      <c r="D17" s="178" t="s">
        <v>417</v>
      </c>
      <c r="E17" s="166" t="s">
        <v>86</v>
      </c>
      <c r="F17" s="167" t="s">
        <v>21</v>
      </c>
      <c r="G17" s="179"/>
      <c r="H17" s="180"/>
      <c r="I17" s="180"/>
      <c r="J17" s="180"/>
      <c r="K17" s="180"/>
      <c r="L17" s="170">
        <v>0.0025810185185185185</v>
      </c>
      <c r="M17" s="171">
        <v>0</v>
      </c>
      <c r="N17" s="94">
        <v>0.0025810185185185185</v>
      </c>
      <c r="O17" s="100">
        <v>10</v>
      </c>
      <c r="P17" s="172">
        <v>1.0985221674876846</v>
      </c>
      <c r="Q17" s="181" t="s">
        <v>417</v>
      </c>
      <c r="R17" s="182">
        <v>91.03139013452916</v>
      </c>
      <c r="S17" s="183" t="s">
        <v>26</v>
      </c>
    </row>
    <row r="18" spans="1:19" ht="13.5" customHeight="1">
      <c r="A18" s="176">
        <v>11</v>
      </c>
      <c r="B18" s="99" t="s">
        <v>35</v>
      </c>
      <c r="C18" s="177">
        <v>1996</v>
      </c>
      <c r="D18" s="178" t="s">
        <v>417</v>
      </c>
      <c r="E18" s="166" t="s">
        <v>94</v>
      </c>
      <c r="F18" s="167" t="s">
        <v>13</v>
      </c>
      <c r="G18" s="179"/>
      <c r="H18" s="180"/>
      <c r="I18" s="180"/>
      <c r="J18" s="180"/>
      <c r="K18" s="180"/>
      <c r="L18" s="170">
        <v>0.002615740740740741</v>
      </c>
      <c r="M18" s="171">
        <v>0</v>
      </c>
      <c r="N18" s="94">
        <v>0.002615740740740741</v>
      </c>
      <c r="O18" s="100">
        <v>11</v>
      </c>
      <c r="P18" s="172">
        <v>1.1133004926108374</v>
      </c>
      <c r="Q18" s="181" t="s">
        <v>417</v>
      </c>
      <c r="R18" s="182">
        <v>89.82300884955751</v>
      </c>
      <c r="S18" s="183" t="s">
        <v>26</v>
      </c>
    </row>
    <row r="19" spans="1:19" ht="13.5" customHeight="1">
      <c r="A19" s="176">
        <v>12</v>
      </c>
      <c r="B19" s="99" t="s">
        <v>30</v>
      </c>
      <c r="C19" s="177">
        <v>1996</v>
      </c>
      <c r="D19" s="178" t="s">
        <v>417</v>
      </c>
      <c r="E19" s="166" t="s">
        <v>94</v>
      </c>
      <c r="F19" s="167" t="s">
        <v>13</v>
      </c>
      <c r="G19" s="179"/>
      <c r="H19" s="180"/>
      <c r="I19" s="180"/>
      <c r="J19" s="180"/>
      <c r="K19" s="180"/>
      <c r="L19" s="170">
        <v>0.0026504629629629625</v>
      </c>
      <c r="M19" s="171">
        <v>0</v>
      </c>
      <c r="N19" s="94">
        <v>0.0026504629629629625</v>
      </c>
      <c r="O19" s="100">
        <v>12</v>
      </c>
      <c r="P19" s="172">
        <v>1.12807881773399</v>
      </c>
      <c r="Q19" s="181" t="s">
        <v>417</v>
      </c>
      <c r="R19" s="182">
        <v>88.64628820960701</v>
      </c>
      <c r="S19" s="183" t="s">
        <v>26</v>
      </c>
    </row>
    <row r="20" spans="1:19" ht="13.5" customHeight="1">
      <c r="A20" s="176">
        <v>13</v>
      </c>
      <c r="B20" s="99" t="s">
        <v>38</v>
      </c>
      <c r="C20" s="177">
        <v>1996</v>
      </c>
      <c r="D20" s="178" t="s">
        <v>417</v>
      </c>
      <c r="E20" s="166" t="s">
        <v>94</v>
      </c>
      <c r="F20" s="167" t="s">
        <v>13</v>
      </c>
      <c r="G20" s="179"/>
      <c r="H20" s="180"/>
      <c r="I20" s="180"/>
      <c r="J20" s="180"/>
      <c r="K20" s="180"/>
      <c r="L20" s="170">
        <v>0.0027083333333333334</v>
      </c>
      <c r="M20" s="171">
        <v>0</v>
      </c>
      <c r="N20" s="94">
        <v>0.0027083333333333334</v>
      </c>
      <c r="O20" s="100">
        <v>13</v>
      </c>
      <c r="P20" s="172">
        <v>1.1527093596059113</v>
      </c>
      <c r="Q20" s="181" t="s">
        <v>428</v>
      </c>
      <c r="R20" s="182">
        <v>86.75213675213675</v>
      </c>
      <c r="S20" s="183" t="s">
        <v>26</v>
      </c>
    </row>
    <row r="21" spans="1:19" ht="13.5" customHeight="1">
      <c r="A21" s="176">
        <v>14</v>
      </c>
      <c r="B21" s="99" t="s">
        <v>213</v>
      </c>
      <c r="C21" s="177">
        <v>1998</v>
      </c>
      <c r="D21" s="178" t="s">
        <v>417</v>
      </c>
      <c r="E21" s="166" t="s">
        <v>92</v>
      </c>
      <c r="F21" s="167" t="s">
        <v>12</v>
      </c>
      <c r="G21" s="179"/>
      <c r="H21" s="180"/>
      <c r="I21" s="180"/>
      <c r="J21" s="180"/>
      <c r="K21" s="180"/>
      <c r="L21" s="170">
        <v>0.0027199074074074074</v>
      </c>
      <c r="M21" s="171">
        <v>0</v>
      </c>
      <c r="N21" s="94">
        <v>0.0027199074074074074</v>
      </c>
      <c r="O21" s="100">
        <v>14</v>
      </c>
      <c r="P21" s="172">
        <v>1.1576354679802956</v>
      </c>
      <c r="Q21" s="181" t="s">
        <v>428</v>
      </c>
      <c r="R21" s="182">
        <v>86.38297872340426</v>
      </c>
      <c r="S21" s="183" t="s">
        <v>26</v>
      </c>
    </row>
    <row r="22" spans="1:19" ht="13.5" customHeight="1">
      <c r="A22" s="176">
        <v>15</v>
      </c>
      <c r="B22" s="99" t="s">
        <v>36</v>
      </c>
      <c r="C22" s="177">
        <v>1995</v>
      </c>
      <c r="D22" s="178" t="s">
        <v>419</v>
      </c>
      <c r="E22" s="166" t="s">
        <v>79</v>
      </c>
      <c r="F22" s="167" t="s">
        <v>15</v>
      </c>
      <c r="G22" s="179"/>
      <c r="H22" s="180"/>
      <c r="I22" s="180"/>
      <c r="J22" s="180"/>
      <c r="K22" s="180"/>
      <c r="L22" s="170">
        <v>0.002731481481481482</v>
      </c>
      <c r="M22" s="171">
        <v>0</v>
      </c>
      <c r="N22" s="94">
        <v>0.002731481481481482</v>
      </c>
      <c r="O22" s="100">
        <v>15</v>
      </c>
      <c r="P22" s="172">
        <v>1.16256157635468</v>
      </c>
      <c r="Q22" s="181" t="s">
        <v>428</v>
      </c>
      <c r="R22" s="182">
        <v>86.01694915254237</v>
      </c>
      <c r="S22" s="183" t="s">
        <v>26</v>
      </c>
    </row>
    <row r="23" spans="1:19" ht="13.5" customHeight="1">
      <c r="A23" s="176">
        <v>16</v>
      </c>
      <c r="B23" s="99" t="s">
        <v>445</v>
      </c>
      <c r="C23" s="177">
        <v>1997</v>
      </c>
      <c r="D23" s="178" t="s">
        <v>417</v>
      </c>
      <c r="E23" s="166" t="s">
        <v>79</v>
      </c>
      <c r="F23" s="167" t="s">
        <v>15</v>
      </c>
      <c r="G23" s="179"/>
      <c r="H23" s="180"/>
      <c r="I23" s="180"/>
      <c r="J23" s="180"/>
      <c r="K23" s="180"/>
      <c r="L23" s="170">
        <v>0.002743055555555556</v>
      </c>
      <c r="M23" s="171">
        <v>0</v>
      </c>
      <c r="N23" s="94">
        <v>0.002743055555555556</v>
      </c>
      <c r="O23" s="100">
        <v>16</v>
      </c>
      <c r="P23" s="172">
        <v>1.167487684729064</v>
      </c>
      <c r="Q23" s="181" t="s">
        <v>428</v>
      </c>
      <c r="R23" s="182">
        <v>85.65400843881856</v>
      </c>
      <c r="S23" s="183" t="s">
        <v>26</v>
      </c>
    </row>
    <row r="24" spans="1:19" ht="13.5" customHeight="1">
      <c r="A24" s="176">
        <v>17</v>
      </c>
      <c r="B24" s="99" t="s">
        <v>256</v>
      </c>
      <c r="C24" s="177">
        <v>1996</v>
      </c>
      <c r="D24" s="178" t="s">
        <v>418</v>
      </c>
      <c r="E24" s="166" t="s">
        <v>85</v>
      </c>
      <c r="F24" s="167" t="s">
        <v>21</v>
      </c>
      <c r="G24" s="179"/>
      <c r="H24" s="180"/>
      <c r="I24" s="180"/>
      <c r="J24" s="180"/>
      <c r="K24" s="180"/>
      <c r="L24" s="170">
        <v>0.0027546296296296294</v>
      </c>
      <c r="M24" s="171">
        <v>0</v>
      </c>
      <c r="N24" s="94">
        <v>0.0027546296296296294</v>
      </c>
      <c r="O24" s="100">
        <v>17</v>
      </c>
      <c r="P24" s="172">
        <v>1.1724137931034482</v>
      </c>
      <c r="Q24" s="181" t="s">
        <v>428</v>
      </c>
      <c r="R24" s="182">
        <v>85.29411764705883</v>
      </c>
      <c r="S24" s="183" t="s">
        <v>26</v>
      </c>
    </row>
    <row r="25" spans="1:19" ht="13.5" customHeight="1">
      <c r="A25" s="176">
        <v>18</v>
      </c>
      <c r="B25" s="99" t="s">
        <v>204</v>
      </c>
      <c r="C25" s="177">
        <v>1995</v>
      </c>
      <c r="D25" s="178" t="s">
        <v>418</v>
      </c>
      <c r="E25" s="166" t="s">
        <v>97</v>
      </c>
      <c r="F25" s="167" t="s">
        <v>15</v>
      </c>
      <c r="G25" s="179"/>
      <c r="H25" s="180"/>
      <c r="I25" s="180"/>
      <c r="J25" s="180"/>
      <c r="K25" s="180"/>
      <c r="L25" s="170">
        <v>0.0027662037037037034</v>
      </c>
      <c r="M25" s="171">
        <v>0</v>
      </c>
      <c r="N25" s="94">
        <v>0.0027662037037037034</v>
      </c>
      <c r="O25" s="100">
        <v>18</v>
      </c>
      <c r="P25" s="172">
        <v>1.1773399014778323</v>
      </c>
      <c r="Q25" s="181" t="s">
        <v>428</v>
      </c>
      <c r="R25" s="182">
        <v>84.93723849372387</v>
      </c>
      <c r="S25" s="183" t="s">
        <v>26</v>
      </c>
    </row>
    <row r="26" spans="1:19" ht="13.5" customHeight="1">
      <c r="A26" s="176">
        <v>19</v>
      </c>
      <c r="B26" s="99" t="s">
        <v>258</v>
      </c>
      <c r="C26" s="177">
        <v>1996</v>
      </c>
      <c r="D26" s="178" t="s">
        <v>418</v>
      </c>
      <c r="E26" s="166" t="s">
        <v>85</v>
      </c>
      <c r="F26" s="167" t="s">
        <v>21</v>
      </c>
      <c r="G26" s="179"/>
      <c r="H26" s="180"/>
      <c r="I26" s="180"/>
      <c r="J26" s="180"/>
      <c r="K26" s="180"/>
      <c r="L26" s="170">
        <v>0.0027662037037037034</v>
      </c>
      <c r="M26" s="171">
        <v>0</v>
      </c>
      <c r="N26" s="94">
        <v>0.0027662037037037034</v>
      </c>
      <c r="O26" s="100">
        <v>18</v>
      </c>
      <c r="P26" s="172">
        <v>1.1773399014778323</v>
      </c>
      <c r="Q26" s="181" t="s">
        <v>428</v>
      </c>
      <c r="R26" s="182">
        <v>84.93723849372387</v>
      </c>
      <c r="S26" s="183" t="s">
        <v>26</v>
      </c>
    </row>
    <row r="27" spans="1:19" ht="13.5" customHeight="1">
      <c r="A27" s="176">
        <v>20</v>
      </c>
      <c r="B27" s="99" t="s">
        <v>34</v>
      </c>
      <c r="C27" s="177">
        <v>1999</v>
      </c>
      <c r="D27" s="178" t="s">
        <v>419</v>
      </c>
      <c r="E27" s="166" t="s">
        <v>82</v>
      </c>
      <c r="F27" s="167" t="s">
        <v>16</v>
      </c>
      <c r="G27" s="179"/>
      <c r="H27" s="180"/>
      <c r="I27" s="180"/>
      <c r="J27" s="180"/>
      <c r="K27" s="180"/>
      <c r="L27" s="170">
        <v>0.002847222222222222</v>
      </c>
      <c r="M27" s="171">
        <v>0</v>
      </c>
      <c r="N27" s="94">
        <v>0.002847222222222222</v>
      </c>
      <c r="O27" s="100">
        <v>20</v>
      </c>
      <c r="P27" s="172">
        <v>1.211822660098522</v>
      </c>
      <c r="Q27" s="181" t="s">
        <v>428</v>
      </c>
      <c r="R27" s="182">
        <v>82.52032520325204</v>
      </c>
      <c r="S27" s="183" t="s">
        <v>26</v>
      </c>
    </row>
    <row r="28" spans="1:19" ht="13.5" customHeight="1">
      <c r="A28" s="176">
        <v>21</v>
      </c>
      <c r="B28" s="99" t="s">
        <v>160</v>
      </c>
      <c r="C28" s="177">
        <v>1995</v>
      </c>
      <c r="D28" s="178" t="s">
        <v>417</v>
      </c>
      <c r="E28" s="166" t="s">
        <v>94</v>
      </c>
      <c r="F28" s="167" t="s">
        <v>13</v>
      </c>
      <c r="G28" s="179"/>
      <c r="H28" s="180"/>
      <c r="I28" s="180"/>
      <c r="J28" s="180"/>
      <c r="K28" s="180"/>
      <c r="L28" s="170">
        <v>0.0028587962962962963</v>
      </c>
      <c r="M28" s="171">
        <v>0</v>
      </c>
      <c r="N28" s="94">
        <v>0.0028587962962962963</v>
      </c>
      <c r="O28" s="100">
        <v>21</v>
      </c>
      <c r="P28" s="172">
        <v>1.2167487684729064</v>
      </c>
      <c r="Q28" s="181" t="s">
        <v>428</v>
      </c>
      <c r="R28" s="182">
        <v>82.18623481781377</v>
      </c>
      <c r="S28" s="183" t="s">
        <v>26</v>
      </c>
    </row>
    <row r="29" spans="1:19" ht="13.5" customHeight="1">
      <c r="A29" s="176">
        <v>22</v>
      </c>
      <c r="B29" s="99" t="s">
        <v>223</v>
      </c>
      <c r="C29" s="177">
        <v>1997</v>
      </c>
      <c r="D29" s="178" t="s">
        <v>418</v>
      </c>
      <c r="E29" s="166" t="s">
        <v>423</v>
      </c>
      <c r="F29" s="167" t="s">
        <v>17</v>
      </c>
      <c r="G29" s="179"/>
      <c r="H29" s="180"/>
      <c r="I29" s="180"/>
      <c r="J29" s="180"/>
      <c r="K29" s="180"/>
      <c r="L29" s="170">
        <v>0.0028587962962962963</v>
      </c>
      <c r="M29" s="171">
        <v>0</v>
      </c>
      <c r="N29" s="94">
        <v>0.0028587962962962963</v>
      </c>
      <c r="O29" s="100">
        <v>21</v>
      </c>
      <c r="P29" s="172">
        <v>1.2167487684729064</v>
      </c>
      <c r="Q29" s="181" t="s">
        <v>428</v>
      </c>
      <c r="R29" s="182">
        <v>82.18623481781377</v>
      </c>
      <c r="S29" s="183" t="s">
        <v>26</v>
      </c>
    </row>
    <row r="30" spans="1:19" ht="13.5" customHeight="1">
      <c r="A30" s="176">
        <v>23</v>
      </c>
      <c r="B30" s="99" t="s">
        <v>215</v>
      </c>
      <c r="C30" s="177">
        <v>1997</v>
      </c>
      <c r="D30" s="178" t="s">
        <v>418</v>
      </c>
      <c r="E30" s="166" t="s">
        <v>92</v>
      </c>
      <c r="F30" s="167" t="s">
        <v>12</v>
      </c>
      <c r="G30" s="179"/>
      <c r="H30" s="180"/>
      <c r="I30" s="180"/>
      <c r="J30" s="180"/>
      <c r="K30" s="180"/>
      <c r="L30" s="170">
        <v>0.002870370370370371</v>
      </c>
      <c r="M30" s="171">
        <v>0</v>
      </c>
      <c r="N30" s="94">
        <v>0.002870370370370371</v>
      </c>
      <c r="O30" s="100">
        <v>23</v>
      </c>
      <c r="P30" s="172">
        <v>1.2216748768472907</v>
      </c>
      <c r="Q30" s="181" t="s">
        <v>428</v>
      </c>
      <c r="R30" s="182">
        <v>81.85483870967741</v>
      </c>
      <c r="S30" s="183" t="s">
        <v>26</v>
      </c>
    </row>
    <row r="31" spans="1:19" ht="13.5" customHeight="1">
      <c r="A31" s="176">
        <v>24</v>
      </c>
      <c r="B31" s="99" t="s">
        <v>166</v>
      </c>
      <c r="C31" s="177">
        <v>2000</v>
      </c>
      <c r="D31" s="178" t="s">
        <v>422</v>
      </c>
      <c r="E31" s="166" t="s">
        <v>82</v>
      </c>
      <c r="F31" s="167" t="s">
        <v>16</v>
      </c>
      <c r="G31" s="179"/>
      <c r="H31" s="180"/>
      <c r="I31" s="180"/>
      <c r="J31" s="180"/>
      <c r="K31" s="180"/>
      <c r="L31" s="170">
        <v>0.0028819444444444444</v>
      </c>
      <c r="M31" s="171">
        <v>0</v>
      </c>
      <c r="N31" s="94">
        <v>0.0028819444444444444</v>
      </c>
      <c r="O31" s="100">
        <v>24</v>
      </c>
      <c r="P31" s="172">
        <v>1.2266009852216748</v>
      </c>
      <c r="Q31" s="181" t="s">
        <v>428</v>
      </c>
      <c r="R31" s="182">
        <v>81.52610441767068</v>
      </c>
      <c r="S31" s="183" t="s">
        <v>26</v>
      </c>
    </row>
    <row r="32" spans="1:19" ht="13.5" customHeight="1">
      <c r="A32" s="176">
        <v>25</v>
      </c>
      <c r="B32" s="99" t="s">
        <v>29</v>
      </c>
      <c r="C32" s="177">
        <v>1997</v>
      </c>
      <c r="D32" s="178" t="s">
        <v>417</v>
      </c>
      <c r="E32" s="166" t="s">
        <v>93</v>
      </c>
      <c r="F32" s="167" t="s">
        <v>13</v>
      </c>
      <c r="G32" s="179"/>
      <c r="H32" s="180"/>
      <c r="I32" s="180"/>
      <c r="J32" s="180"/>
      <c r="K32" s="180"/>
      <c r="L32" s="170">
        <v>0.002939814814814815</v>
      </c>
      <c r="M32" s="171">
        <v>0</v>
      </c>
      <c r="N32" s="94">
        <v>0.002939814814814815</v>
      </c>
      <c r="O32" s="100">
        <v>25</v>
      </c>
      <c r="P32" s="172">
        <v>1.251231527093596</v>
      </c>
      <c r="Q32" s="181" t="s">
        <v>428</v>
      </c>
      <c r="R32" s="182">
        <v>79.92125984251969</v>
      </c>
      <c r="S32" s="183" t="s">
        <v>26</v>
      </c>
    </row>
    <row r="33" spans="1:19" ht="13.5" customHeight="1">
      <c r="A33" s="176">
        <v>26</v>
      </c>
      <c r="B33" s="99" t="s">
        <v>217</v>
      </c>
      <c r="C33" s="177">
        <v>1998</v>
      </c>
      <c r="D33" s="178" t="s">
        <v>428</v>
      </c>
      <c r="E33" s="166" t="s">
        <v>92</v>
      </c>
      <c r="F33" s="167" t="s">
        <v>12</v>
      </c>
      <c r="G33" s="179"/>
      <c r="H33" s="180"/>
      <c r="I33" s="180"/>
      <c r="J33" s="180"/>
      <c r="K33" s="180"/>
      <c r="L33" s="170">
        <v>0.002962962962962963</v>
      </c>
      <c r="M33" s="171">
        <v>0</v>
      </c>
      <c r="N33" s="94">
        <v>0.002962962962962963</v>
      </c>
      <c r="O33" s="100">
        <v>26</v>
      </c>
      <c r="P33" s="172">
        <v>1.2610837438423643</v>
      </c>
      <c r="Q33" s="181" t="s">
        <v>428</v>
      </c>
      <c r="R33" s="182">
        <v>79.29687500000001</v>
      </c>
      <c r="S33" s="183" t="s">
        <v>26</v>
      </c>
    </row>
    <row r="34" spans="1:19" ht="13.5" customHeight="1">
      <c r="A34" s="176">
        <v>27</v>
      </c>
      <c r="B34" s="99" t="s">
        <v>168</v>
      </c>
      <c r="C34" s="177">
        <v>2000</v>
      </c>
      <c r="D34" s="178" t="s">
        <v>422</v>
      </c>
      <c r="E34" s="166" t="s">
        <v>82</v>
      </c>
      <c r="F34" s="167" t="s">
        <v>16</v>
      </c>
      <c r="G34" s="179"/>
      <c r="H34" s="180"/>
      <c r="I34" s="180"/>
      <c r="J34" s="180"/>
      <c r="K34" s="180"/>
      <c r="L34" s="170">
        <v>0.002962962962962963</v>
      </c>
      <c r="M34" s="171">
        <v>0</v>
      </c>
      <c r="N34" s="94">
        <v>0.002962962962962963</v>
      </c>
      <c r="O34" s="100">
        <v>26</v>
      </c>
      <c r="P34" s="172">
        <v>1.2610837438423643</v>
      </c>
      <c r="Q34" s="181" t="s">
        <v>428</v>
      </c>
      <c r="R34" s="182">
        <v>79.29687500000001</v>
      </c>
      <c r="S34" s="183" t="s">
        <v>26</v>
      </c>
    </row>
    <row r="35" spans="1:19" ht="13.5" customHeight="1">
      <c r="A35" s="176">
        <v>28</v>
      </c>
      <c r="B35" s="99" t="s">
        <v>52</v>
      </c>
      <c r="C35" s="177">
        <v>2000</v>
      </c>
      <c r="D35" s="178" t="s">
        <v>418</v>
      </c>
      <c r="E35" s="166" t="s">
        <v>98</v>
      </c>
      <c r="F35" s="167" t="s">
        <v>15</v>
      </c>
      <c r="G35" s="179"/>
      <c r="H35" s="180"/>
      <c r="I35" s="180"/>
      <c r="J35" s="180"/>
      <c r="K35" s="180"/>
      <c r="L35" s="170">
        <v>0.002997685185185185</v>
      </c>
      <c r="M35" s="171">
        <v>0</v>
      </c>
      <c r="N35" s="94">
        <v>0.002997685185185185</v>
      </c>
      <c r="O35" s="100">
        <v>28</v>
      </c>
      <c r="P35" s="172">
        <v>1.2758620689655171</v>
      </c>
      <c r="Q35" s="181" t="s">
        <v>428</v>
      </c>
      <c r="R35" s="182">
        <v>78.37837837837839</v>
      </c>
      <c r="S35" s="183" t="s">
        <v>26</v>
      </c>
    </row>
    <row r="36" spans="1:19" ht="13.5" customHeight="1">
      <c r="A36" s="176">
        <v>29</v>
      </c>
      <c r="B36" s="99" t="s">
        <v>47</v>
      </c>
      <c r="C36" s="177">
        <v>1997</v>
      </c>
      <c r="D36" s="178" t="s">
        <v>418</v>
      </c>
      <c r="E36" s="166" t="s">
        <v>97</v>
      </c>
      <c r="F36" s="167" t="s">
        <v>15</v>
      </c>
      <c r="G36" s="179"/>
      <c r="H36" s="180"/>
      <c r="I36" s="180"/>
      <c r="J36" s="180"/>
      <c r="K36" s="180"/>
      <c r="L36" s="170">
        <v>0.0030208333333333333</v>
      </c>
      <c r="M36" s="171">
        <v>0</v>
      </c>
      <c r="N36" s="94">
        <v>0.0030208333333333333</v>
      </c>
      <c r="O36" s="100">
        <v>29</v>
      </c>
      <c r="P36" s="172">
        <v>1.2857142857142856</v>
      </c>
      <c r="Q36" s="181" t="s">
        <v>428</v>
      </c>
      <c r="R36" s="182">
        <v>77.77777777777779</v>
      </c>
      <c r="S36" s="183" t="s">
        <v>26</v>
      </c>
    </row>
    <row r="37" spans="1:19" ht="13.5" customHeight="1">
      <c r="A37" s="176">
        <v>30</v>
      </c>
      <c r="B37" s="99" t="s">
        <v>329</v>
      </c>
      <c r="C37" s="177">
        <v>1997</v>
      </c>
      <c r="D37" s="178" t="s">
        <v>428</v>
      </c>
      <c r="E37" s="166" t="s">
        <v>95</v>
      </c>
      <c r="F37" s="167" t="s">
        <v>17</v>
      </c>
      <c r="G37" s="179"/>
      <c r="H37" s="180"/>
      <c r="I37" s="180"/>
      <c r="J37" s="180"/>
      <c r="K37" s="180"/>
      <c r="L37" s="170">
        <v>0.003148148148148148</v>
      </c>
      <c r="M37" s="171">
        <v>0</v>
      </c>
      <c r="N37" s="94">
        <v>0.003148148148148148</v>
      </c>
      <c r="O37" s="100">
        <v>30</v>
      </c>
      <c r="P37" s="172">
        <v>1.3399014778325122</v>
      </c>
      <c r="Q37" s="181" t="s">
        <v>428</v>
      </c>
      <c r="R37" s="182">
        <v>74.63235294117648</v>
      </c>
      <c r="S37" s="183" t="s">
        <v>26</v>
      </c>
    </row>
    <row r="38" spans="1:19" ht="13.5" customHeight="1">
      <c r="A38" s="176">
        <v>31</v>
      </c>
      <c r="B38" s="99" t="s">
        <v>50</v>
      </c>
      <c r="C38" s="177">
        <v>1995</v>
      </c>
      <c r="D38" s="178" t="s">
        <v>418</v>
      </c>
      <c r="E38" s="166" t="s">
        <v>97</v>
      </c>
      <c r="F38" s="167" t="s">
        <v>15</v>
      </c>
      <c r="G38" s="179"/>
      <c r="H38" s="180"/>
      <c r="I38" s="180"/>
      <c r="J38" s="180"/>
      <c r="K38" s="180"/>
      <c r="L38" s="170">
        <v>0.003194444444444444</v>
      </c>
      <c r="M38" s="171">
        <v>0</v>
      </c>
      <c r="N38" s="94">
        <v>0.003194444444444444</v>
      </c>
      <c r="O38" s="100">
        <v>31</v>
      </c>
      <c r="P38" s="172">
        <v>1.3596059113300492</v>
      </c>
      <c r="Q38" s="181" t="s">
        <v>428</v>
      </c>
      <c r="R38" s="182">
        <v>73.55072463768117</v>
      </c>
      <c r="S38" s="183" t="s">
        <v>26</v>
      </c>
    </row>
    <row r="39" spans="1:19" ht="13.5" customHeight="1">
      <c r="A39" s="176">
        <v>32</v>
      </c>
      <c r="B39" s="99" t="s">
        <v>149</v>
      </c>
      <c r="C39" s="177">
        <v>1998</v>
      </c>
      <c r="D39" s="178" t="s">
        <v>418</v>
      </c>
      <c r="E39" s="166" t="s">
        <v>86</v>
      </c>
      <c r="F39" s="167" t="s">
        <v>21</v>
      </c>
      <c r="G39" s="179"/>
      <c r="H39" s="180"/>
      <c r="I39" s="180"/>
      <c r="J39" s="180"/>
      <c r="K39" s="180"/>
      <c r="L39" s="170">
        <v>0.003206018518518519</v>
      </c>
      <c r="M39" s="171">
        <v>0</v>
      </c>
      <c r="N39" s="94">
        <v>0.003206018518518519</v>
      </c>
      <c r="O39" s="100">
        <v>32</v>
      </c>
      <c r="P39" s="172">
        <v>1.3645320197044337</v>
      </c>
      <c r="Q39" s="181" t="s">
        <v>428</v>
      </c>
      <c r="R39" s="182">
        <v>73.28519855595667</v>
      </c>
      <c r="S39" s="183" t="s">
        <v>26</v>
      </c>
    </row>
    <row r="40" spans="1:19" ht="13.5" customHeight="1">
      <c r="A40" s="176">
        <v>33</v>
      </c>
      <c r="B40" s="99" t="s">
        <v>446</v>
      </c>
      <c r="C40" s="177">
        <v>1999</v>
      </c>
      <c r="D40" s="178" t="s">
        <v>422</v>
      </c>
      <c r="E40" s="166" t="s">
        <v>82</v>
      </c>
      <c r="F40" s="167" t="s">
        <v>16</v>
      </c>
      <c r="G40" s="179"/>
      <c r="H40" s="180"/>
      <c r="I40" s="180"/>
      <c r="J40" s="180"/>
      <c r="K40" s="180"/>
      <c r="L40" s="170">
        <v>0.0032175925925925926</v>
      </c>
      <c r="M40" s="171">
        <v>0</v>
      </c>
      <c r="N40" s="94">
        <v>0.0032175925925925926</v>
      </c>
      <c r="O40" s="100">
        <v>33</v>
      </c>
      <c r="P40" s="172">
        <v>1.3694581280788176</v>
      </c>
      <c r="Q40" s="181" t="s">
        <v>428</v>
      </c>
      <c r="R40" s="182">
        <v>73.02158273381295</v>
      </c>
      <c r="S40" s="183" t="s">
        <v>26</v>
      </c>
    </row>
    <row r="41" spans="1:19" ht="13.5" customHeight="1">
      <c r="A41" s="176">
        <v>34</v>
      </c>
      <c r="B41" s="99" t="s">
        <v>31</v>
      </c>
      <c r="C41" s="177">
        <v>1995</v>
      </c>
      <c r="D41" s="178" t="s">
        <v>418</v>
      </c>
      <c r="E41" s="166" t="s">
        <v>85</v>
      </c>
      <c r="F41" s="167" t="s">
        <v>21</v>
      </c>
      <c r="G41" s="179"/>
      <c r="H41" s="180"/>
      <c r="I41" s="180"/>
      <c r="J41" s="180"/>
      <c r="K41" s="180"/>
      <c r="L41" s="170">
        <v>0.0032291666666666666</v>
      </c>
      <c r="M41" s="171">
        <v>0</v>
      </c>
      <c r="N41" s="94">
        <v>0.0032291666666666666</v>
      </c>
      <c r="O41" s="100">
        <v>34</v>
      </c>
      <c r="P41" s="172">
        <v>1.374384236453202</v>
      </c>
      <c r="Q41" s="181" t="s">
        <v>428</v>
      </c>
      <c r="R41" s="182">
        <v>72.75985663082437</v>
      </c>
      <c r="S41" s="183" t="s">
        <v>26</v>
      </c>
    </row>
    <row r="42" spans="1:19" ht="13.5" customHeight="1">
      <c r="A42" s="176">
        <v>35</v>
      </c>
      <c r="B42" s="99" t="s">
        <v>151</v>
      </c>
      <c r="C42" s="177">
        <v>1997</v>
      </c>
      <c r="D42" s="178" t="s">
        <v>418</v>
      </c>
      <c r="E42" s="166" t="s">
        <v>86</v>
      </c>
      <c r="F42" s="167" t="s">
        <v>21</v>
      </c>
      <c r="G42" s="179"/>
      <c r="H42" s="180"/>
      <c r="I42" s="180"/>
      <c r="J42" s="180"/>
      <c r="K42" s="180"/>
      <c r="L42" s="170">
        <v>0.0032407407407407406</v>
      </c>
      <c r="M42" s="171">
        <v>0</v>
      </c>
      <c r="N42" s="94">
        <v>0.0032407407407407406</v>
      </c>
      <c r="O42" s="100">
        <v>35</v>
      </c>
      <c r="P42" s="172">
        <v>1.379310344827586</v>
      </c>
      <c r="Q42" s="181" t="s">
        <v>428</v>
      </c>
      <c r="R42" s="182">
        <v>72.50000000000001</v>
      </c>
      <c r="S42" s="183" t="s">
        <v>26</v>
      </c>
    </row>
    <row r="43" spans="1:19" ht="13.5" customHeight="1">
      <c r="A43" s="176">
        <v>36</v>
      </c>
      <c r="B43" s="99" t="s">
        <v>331</v>
      </c>
      <c r="C43" s="177">
        <v>1998</v>
      </c>
      <c r="D43" s="178" t="s">
        <v>428</v>
      </c>
      <c r="E43" s="166" t="s">
        <v>95</v>
      </c>
      <c r="F43" s="167" t="s">
        <v>17</v>
      </c>
      <c r="G43" s="179"/>
      <c r="H43" s="180"/>
      <c r="I43" s="180"/>
      <c r="J43" s="180"/>
      <c r="K43" s="180"/>
      <c r="L43" s="170">
        <v>0.0032407407407407406</v>
      </c>
      <c r="M43" s="171">
        <v>0</v>
      </c>
      <c r="N43" s="94">
        <v>0.0032407407407407406</v>
      </c>
      <c r="O43" s="100">
        <v>35</v>
      </c>
      <c r="P43" s="172">
        <v>1.379310344827586</v>
      </c>
      <c r="Q43" s="181" t="s">
        <v>428</v>
      </c>
      <c r="R43" s="182">
        <v>72.50000000000001</v>
      </c>
      <c r="S43" s="183" t="s">
        <v>26</v>
      </c>
    </row>
    <row r="44" spans="1:19" ht="13.5" customHeight="1">
      <c r="A44" s="176">
        <v>37</v>
      </c>
      <c r="B44" s="99" t="s">
        <v>39</v>
      </c>
      <c r="C44" s="177">
        <v>1995</v>
      </c>
      <c r="D44" s="178" t="s">
        <v>418</v>
      </c>
      <c r="E44" s="166" t="s">
        <v>424</v>
      </c>
      <c r="F44" s="167" t="s">
        <v>17</v>
      </c>
      <c r="G44" s="179"/>
      <c r="H44" s="180"/>
      <c r="I44" s="180"/>
      <c r="J44" s="180"/>
      <c r="K44" s="180"/>
      <c r="L44" s="170">
        <v>0.003252314814814815</v>
      </c>
      <c r="M44" s="171">
        <v>0</v>
      </c>
      <c r="N44" s="94">
        <v>0.003252314814814815</v>
      </c>
      <c r="O44" s="100">
        <v>37</v>
      </c>
      <c r="P44" s="172">
        <v>1.3842364532019704</v>
      </c>
      <c r="Q44" s="181" t="s">
        <v>428</v>
      </c>
      <c r="R44" s="182">
        <v>72.24199288256227</v>
      </c>
      <c r="S44" s="183" t="s">
        <v>26</v>
      </c>
    </row>
    <row r="45" spans="1:19" ht="13.5" customHeight="1">
      <c r="A45" s="176">
        <v>38</v>
      </c>
      <c r="B45" s="99" t="s">
        <v>179</v>
      </c>
      <c r="C45" s="177">
        <v>2000</v>
      </c>
      <c r="D45" s="178" t="s">
        <v>447</v>
      </c>
      <c r="E45" s="166" t="s">
        <v>81</v>
      </c>
      <c r="F45" s="167" t="s">
        <v>17</v>
      </c>
      <c r="G45" s="179"/>
      <c r="H45" s="180"/>
      <c r="I45" s="180"/>
      <c r="J45" s="180"/>
      <c r="K45" s="180"/>
      <c r="L45" s="170">
        <v>0.003263888888888889</v>
      </c>
      <c r="M45" s="171">
        <v>0</v>
      </c>
      <c r="N45" s="94">
        <v>0.003263888888888889</v>
      </c>
      <c r="O45" s="100">
        <v>38</v>
      </c>
      <c r="P45" s="172">
        <v>1.3891625615763548</v>
      </c>
      <c r="Q45" s="181" t="s">
        <v>428</v>
      </c>
      <c r="R45" s="182">
        <v>71.98581560283688</v>
      </c>
      <c r="S45" s="183" t="s">
        <v>26</v>
      </c>
    </row>
    <row r="46" spans="1:19" ht="13.5" customHeight="1">
      <c r="A46" s="176">
        <v>39</v>
      </c>
      <c r="B46" s="99" t="s">
        <v>231</v>
      </c>
      <c r="C46" s="177">
        <v>1998</v>
      </c>
      <c r="D46" s="178" t="s">
        <v>418</v>
      </c>
      <c r="E46" s="166" t="s">
        <v>423</v>
      </c>
      <c r="F46" s="167" t="s">
        <v>17</v>
      </c>
      <c r="G46" s="179"/>
      <c r="H46" s="180"/>
      <c r="I46" s="180"/>
      <c r="J46" s="180"/>
      <c r="K46" s="180"/>
      <c r="L46" s="170">
        <v>0.0032870370370370367</v>
      </c>
      <c r="M46" s="171">
        <v>0</v>
      </c>
      <c r="N46" s="94">
        <v>0.0032870370370370367</v>
      </c>
      <c r="O46" s="100">
        <v>39</v>
      </c>
      <c r="P46" s="172">
        <v>1.399014778325123</v>
      </c>
      <c r="Q46" s="181" t="s">
        <v>428</v>
      </c>
      <c r="R46" s="182">
        <v>71.47887323943664</v>
      </c>
      <c r="S46" s="183" t="s">
        <v>26</v>
      </c>
    </row>
    <row r="47" spans="1:19" ht="13.5" customHeight="1">
      <c r="A47" s="176">
        <v>40</v>
      </c>
      <c r="B47" s="99" t="s">
        <v>277</v>
      </c>
      <c r="C47" s="177">
        <v>1998</v>
      </c>
      <c r="D47" s="178" t="s">
        <v>428</v>
      </c>
      <c r="E47" s="166" t="s">
        <v>91</v>
      </c>
      <c r="F47" s="167" t="s">
        <v>12</v>
      </c>
      <c r="G47" s="179"/>
      <c r="H47" s="180"/>
      <c r="I47" s="180"/>
      <c r="J47" s="180"/>
      <c r="K47" s="180"/>
      <c r="L47" s="170">
        <v>0.0032870370370370367</v>
      </c>
      <c r="M47" s="171">
        <v>0</v>
      </c>
      <c r="N47" s="94">
        <v>0.0032870370370370367</v>
      </c>
      <c r="O47" s="100">
        <v>39</v>
      </c>
      <c r="P47" s="172">
        <v>1.399014778325123</v>
      </c>
      <c r="Q47" s="181" t="s">
        <v>428</v>
      </c>
      <c r="R47" s="182">
        <v>71.47887323943664</v>
      </c>
      <c r="S47" s="183" t="s">
        <v>26</v>
      </c>
    </row>
    <row r="48" spans="1:19" ht="13.5" customHeight="1">
      <c r="A48" s="176">
        <v>41</v>
      </c>
      <c r="B48" s="99" t="s">
        <v>201</v>
      </c>
      <c r="C48" s="177">
        <v>1999</v>
      </c>
      <c r="D48" s="178" t="s">
        <v>418</v>
      </c>
      <c r="E48" s="166" t="s">
        <v>23</v>
      </c>
      <c r="F48" s="167" t="s">
        <v>17</v>
      </c>
      <c r="G48" s="179"/>
      <c r="H48" s="180"/>
      <c r="I48" s="180"/>
      <c r="J48" s="180"/>
      <c r="K48" s="180"/>
      <c r="L48" s="170">
        <v>0.003321759259259259</v>
      </c>
      <c r="M48" s="171">
        <v>0</v>
      </c>
      <c r="N48" s="94">
        <v>0.003321759259259259</v>
      </c>
      <c r="O48" s="100">
        <v>41</v>
      </c>
      <c r="P48" s="172">
        <v>1.4137931034482758</v>
      </c>
      <c r="Q48" s="181" t="s">
        <v>428</v>
      </c>
      <c r="R48" s="182">
        <v>70.73170731707317</v>
      </c>
      <c r="S48" s="183" t="s">
        <v>26</v>
      </c>
    </row>
    <row r="49" spans="1:19" ht="13.5" customHeight="1">
      <c r="A49" s="176">
        <v>42</v>
      </c>
      <c r="B49" s="99" t="s">
        <v>250</v>
      </c>
      <c r="C49" s="177">
        <v>2000</v>
      </c>
      <c r="D49" s="178" t="s">
        <v>418</v>
      </c>
      <c r="E49" s="166" t="s">
        <v>98</v>
      </c>
      <c r="F49" s="167" t="s">
        <v>15</v>
      </c>
      <c r="G49" s="179"/>
      <c r="H49" s="180"/>
      <c r="I49" s="180"/>
      <c r="J49" s="180"/>
      <c r="K49" s="180"/>
      <c r="L49" s="170">
        <v>0.00337962962962963</v>
      </c>
      <c r="M49" s="171">
        <v>0</v>
      </c>
      <c r="N49" s="94">
        <v>0.00337962962962963</v>
      </c>
      <c r="O49" s="100">
        <v>42</v>
      </c>
      <c r="P49" s="172">
        <v>1.438423645320197</v>
      </c>
      <c r="Q49" s="181" t="s">
        <v>428</v>
      </c>
      <c r="R49" s="182">
        <v>69.52054794520548</v>
      </c>
      <c r="S49" s="183" t="s">
        <v>26</v>
      </c>
    </row>
    <row r="50" spans="1:19" ht="13.5" customHeight="1">
      <c r="A50" s="176">
        <v>43</v>
      </c>
      <c r="B50" s="99" t="s">
        <v>37</v>
      </c>
      <c r="C50" s="177">
        <v>1997</v>
      </c>
      <c r="D50" s="178" t="s">
        <v>417</v>
      </c>
      <c r="E50" s="166" t="s">
        <v>93</v>
      </c>
      <c r="F50" s="167" t="s">
        <v>13</v>
      </c>
      <c r="G50" s="179"/>
      <c r="H50" s="180"/>
      <c r="I50" s="180"/>
      <c r="J50" s="180"/>
      <c r="K50" s="180"/>
      <c r="L50" s="170">
        <v>0.0033912037037037036</v>
      </c>
      <c r="M50" s="171">
        <v>0</v>
      </c>
      <c r="N50" s="94">
        <v>0.0033912037037037036</v>
      </c>
      <c r="O50" s="100">
        <v>43</v>
      </c>
      <c r="P50" s="172">
        <v>1.4433497536945812</v>
      </c>
      <c r="Q50" s="181" t="s">
        <v>428</v>
      </c>
      <c r="R50" s="182">
        <v>69.28327645051195</v>
      </c>
      <c r="S50" s="183" t="s">
        <v>26</v>
      </c>
    </row>
    <row r="51" spans="1:19" ht="13.5" customHeight="1">
      <c r="A51" s="176">
        <v>44</v>
      </c>
      <c r="B51" s="99" t="s">
        <v>181</v>
      </c>
      <c r="C51" s="177">
        <v>2000</v>
      </c>
      <c r="D51" s="178" t="s">
        <v>418</v>
      </c>
      <c r="E51" s="166" t="s">
        <v>81</v>
      </c>
      <c r="F51" s="167" t="s">
        <v>17</v>
      </c>
      <c r="G51" s="179"/>
      <c r="H51" s="180"/>
      <c r="I51" s="180"/>
      <c r="J51" s="180"/>
      <c r="K51" s="180"/>
      <c r="L51" s="170">
        <v>0.003425925925925926</v>
      </c>
      <c r="M51" s="171">
        <v>0</v>
      </c>
      <c r="N51" s="94">
        <v>0.003425925925925926</v>
      </c>
      <c r="O51" s="100">
        <v>44</v>
      </c>
      <c r="P51" s="172">
        <v>1.458128078817734</v>
      </c>
      <c r="Q51" s="181" t="s">
        <v>428</v>
      </c>
      <c r="R51" s="182">
        <v>68.58108108108108</v>
      </c>
      <c r="S51" s="183" t="s">
        <v>26</v>
      </c>
    </row>
    <row r="52" spans="1:19" ht="13.5" customHeight="1">
      <c r="A52" s="176">
        <v>45</v>
      </c>
      <c r="B52" s="99" t="s">
        <v>448</v>
      </c>
      <c r="C52" s="177">
        <v>1999</v>
      </c>
      <c r="D52" s="178" t="s">
        <v>418</v>
      </c>
      <c r="E52" s="166" t="s">
        <v>23</v>
      </c>
      <c r="F52" s="167" t="s">
        <v>17</v>
      </c>
      <c r="G52" s="179"/>
      <c r="H52" s="180"/>
      <c r="I52" s="180"/>
      <c r="J52" s="180"/>
      <c r="K52" s="180"/>
      <c r="L52" s="170">
        <v>0.003425925925925926</v>
      </c>
      <c r="M52" s="171">
        <v>0</v>
      </c>
      <c r="N52" s="94">
        <v>0.003425925925925926</v>
      </c>
      <c r="O52" s="100">
        <v>44</v>
      </c>
      <c r="P52" s="172">
        <v>1.458128078817734</v>
      </c>
      <c r="Q52" s="181" t="s">
        <v>428</v>
      </c>
      <c r="R52" s="182">
        <v>68.58108108108108</v>
      </c>
      <c r="S52" s="183" t="s">
        <v>26</v>
      </c>
    </row>
    <row r="53" spans="1:19" ht="13.5" customHeight="1">
      <c r="A53" s="176">
        <v>46</v>
      </c>
      <c r="B53" s="99" t="s">
        <v>43</v>
      </c>
      <c r="C53" s="177">
        <v>1998</v>
      </c>
      <c r="D53" s="178" t="s">
        <v>418</v>
      </c>
      <c r="E53" s="166" t="s">
        <v>78</v>
      </c>
      <c r="F53" s="167" t="s">
        <v>15</v>
      </c>
      <c r="G53" s="179"/>
      <c r="H53" s="180"/>
      <c r="I53" s="180"/>
      <c r="J53" s="180"/>
      <c r="K53" s="180"/>
      <c r="L53" s="170">
        <v>0.0034606481481481485</v>
      </c>
      <c r="M53" s="171">
        <v>0</v>
      </c>
      <c r="N53" s="94">
        <v>0.0034606481481481485</v>
      </c>
      <c r="O53" s="100">
        <v>46</v>
      </c>
      <c r="P53" s="172">
        <v>1.4729064039408868</v>
      </c>
      <c r="Q53" s="181"/>
      <c r="R53" s="182">
        <v>67.89297658862876</v>
      </c>
      <c r="S53" s="183" t="s">
        <v>26</v>
      </c>
    </row>
    <row r="54" spans="1:19" ht="13.5" customHeight="1">
      <c r="A54" s="176">
        <v>47</v>
      </c>
      <c r="B54" s="99" t="s">
        <v>187</v>
      </c>
      <c r="C54" s="177">
        <v>1999</v>
      </c>
      <c r="D54" s="178" t="s">
        <v>418</v>
      </c>
      <c r="E54" s="166" t="s">
        <v>84</v>
      </c>
      <c r="F54" s="167" t="s">
        <v>13</v>
      </c>
      <c r="G54" s="179"/>
      <c r="H54" s="180"/>
      <c r="I54" s="180"/>
      <c r="J54" s="180"/>
      <c r="K54" s="180"/>
      <c r="L54" s="170">
        <v>0.0034606481481481485</v>
      </c>
      <c r="M54" s="171">
        <v>0</v>
      </c>
      <c r="N54" s="94">
        <v>0.0034606481481481485</v>
      </c>
      <c r="O54" s="100">
        <v>46</v>
      </c>
      <c r="P54" s="172">
        <v>1.4729064039408868</v>
      </c>
      <c r="Q54" s="181"/>
      <c r="R54" s="182">
        <v>67.89297658862876</v>
      </c>
      <c r="S54" s="183" t="s">
        <v>26</v>
      </c>
    </row>
    <row r="55" spans="1:19" ht="13.5" customHeight="1">
      <c r="A55" s="176">
        <v>48</v>
      </c>
      <c r="B55" s="99" t="s">
        <v>239</v>
      </c>
      <c r="C55" s="177">
        <v>1995</v>
      </c>
      <c r="D55" s="178" t="s">
        <v>418</v>
      </c>
      <c r="E55" s="166" t="s">
        <v>83</v>
      </c>
      <c r="F55" s="167" t="s">
        <v>13</v>
      </c>
      <c r="G55" s="179"/>
      <c r="H55" s="180"/>
      <c r="I55" s="180"/>
      <c r="J55" s="180"/>
      <c r="K55" s="180"/>
      <c r="L55" s="170">
        <v>0.0034606481481481485</v>
      </c>
      <c r="M55" s="171">
        <v>0</v>
      </c>
      <c r="N55" s="94">
        <v>0.0034606481481481485</v>
      </c>
      <c r="O55" s="100">
        <v>46</v>
      </c>
      <c r="P55" s="172">
        <v>1.4729064039408868</v>
      </c>
      <c r="Q55" s="181"/>
      <c r="R55" s="182">
        <v>67.89297658862876</v>
      </c>
      <c r="S55" s="183" t="s">
        <v>26</v>
      </c>
    </row>
    <row r="56" spans="1:19" ht="13.5" customHeight="1">
      <c r="A56" s="176">
        <v>49</v>
      </c>
      <c r="B56" s="99" t="s">
        <v>252</v>
      </c>
      <c r="C56" s="177">
        <v>2000</v>
      </c>
      <c r="D56" s="178" t="s">
        <v>418</v>
      </c>
      <c r="E56" s="166" t="s">
        <v>98</v>
      </c>
      <c r="F56" s="167" t="s">
        <v>15</v>
      </c>
      <c r="G56" s="179"/>
      <c r="H56" s="180"/>
      <c r="I56" s="180"/>
      <c r="J56" s="180"/>
      <c r="K56" s="180"/>
      <c r="L56" s="170">
        <v>0.0034606481481481485</v>
      </c>
      <c r="M56" s="171">
        <v>0</v>
      </c>
      <c r="N56" s="94">
        <v>0.0034606481481481485</v>
      </c>
      <c r="O56" s="100">
        <v>46</v>
      </c>
      <c r="P56" s="172">
        <v>1.4729064039408868</v>
      </c>
      <c r="Q56" s="181"/>
      <c r="R56" s="182">
        <v>67.89297658862876</v>
      </c>
      <c r="S56" s="183" t="s">
        <v>26</v>
      </c>
    </row>
    <row r="57" spans="1:19" ht="13.5" customHeight="1">
      <c r="A57" s="176">
        <v>50</v>
      </c>
      <c r="B57" s="99" t="s">
        <v>279</v>
      </c>
      <c r="C57" s="177">
        <v>1996</v>
      </c>
      <c r="D57" s="178" t="s">
        <v>428</v>
      </c>
      <c r="E57" s="166" t="s">
        <v>91</v>
      </c>
      <c r="F57" s="167" t="s">
        <v>12</v>
      </c>
      <c r="G57" s="179"/>
      <c r="H57" s="180"/>
      <c r="I57" s="180"/>
      <c r="J57" s="180"/>
      <c r="K57" s="180"/>
      <c r="L57" s="170">
        <v>0.003483796296296296</v>
      </c>
      <c r="M57" s="171">
        <v>0</v>
      </c>
      <c r="N57" s="94">
        <v>0.003483796296296296</v>
      </c>
      <c r="O57" s="100">
        <v>50</v>
      </c>
      <c r="P57" s="172">
        <v>1.482758620689655</v>
      </c>
      <c r="Q57" s="181"/>
      <c r="R57" s="182">
        <v>67.44186046511629</v>
      </c>
      <c r="S57" s="183" t="s">
        <v>26</v>
      </c>
    </row>
    <row r="58" spans="1:19" ht="13.5" customHeight="1">
      <c r="A58" s="176">
        <v>51</v>
      </c>
      <c r="B58" s="99" t="s">
        <v>321</v>
      </c>
      <c r="C58" s="177">
        <v>1998</v>
      </c>
      <c r="D58" s="178" t="s">
        <v>418</v>
      </c>
      <c r="E58" s="166" t="s">
        <v>96</v>
      </c>
      <c r="F58" s="167" t="s">
        <v>17</v>
      </c>
      <c r="G58" s="179"/>
      <c r="H58" s="180"/>
      <c r="I58" s="180"/>
      <c r="J58" s="180"/>
      <c r="K58" s="180"/>
      <c r="L58" s="170">
        <v>0.003483796296296296</v>
      </c>
      <c r="M58" s="171">
        <v>0</v>
      </c>
      <c r="N58" s="94">
        <v>0.003483796296296296</v>
      </c>
      <c r="O58" s="100">
        <v>50</v>
      </c>
      <c r="P58" s="172">
        <v>1.482758620689655</v>
      </c>
      <c r="Q58" s="181"/>
      <c r="R58" s="182">
        <v>67.44186046511629</v>
      </c>
      <c r="S58" s="183" t="s">
        <v>26</v>
      </c>
    </row>
    <row r="59" spans="1:19" ht="13.5" customHeight="1">
      <c r="A59" s="176">
        <v>52</v>
      </c>
      <c r="B59" s="99" t="s">
        <v>299</v>
      </c>
      <c r="C59" s="177">
        <v>1996</v>
      </c>
      <c r="D59" s="178" t="s">
        <v>418</v>
      </c>
      <c r="E59" s="166" t="s">
        <v>76</v>
      </c>
      <c r="F59" s="167" t="s">
        <v>20</v>
      </c>
      <c r="G59" s="179"/>
      <c r="H59" s="180"/>
      <c r="I59" s="180"/>
      <c r="J59" s="180"/>
      <c r="K59" s="180"/>
      <c r="L59" s="170">
        <v>0.003530092592592592</v>
      </c>
      <c r="M59" s="171">
        <v>0</v>
      </c>
      <c r="N59" s="94">
        <v>0.003530092592592592</v>
      </c>
      <c r="O59" s="100">
        <v>52</v>
      </c>
      <c r="P59" s="172">
        <v>1.5024630541871917</v>
      </c>
      <c r="Q59" s="181"/>
      <c r="R59" s="182">
        <v>66.55737704918035</v>
      </c>
      <c r="S59" s="183" t="s">
        <v>26</v>
      </c>
    </row>
    <row r="60" spans="1:19" ht="13.5" customHeight="1">
      <c r="A60" s="176">
        <v>53</v>
      </c>
      <c r="B60" s="99" t="s">
        <v>449</v>
      </c>
      <c r="C60" s="177">
        <v>1999</v>
      </c>
      <c r="D60" s="178" t="s">
        <v>418</v>
      </c>
      <c r="E60" s="166" t="s">
        <v>23</v>
      </c>
      <c r="F60" s="167" t="s">
        <v>17</v>
      </c>
      <c r="G60" s="179"/>
      <c r="H60" s="180"/>
      <c r="I60" s="180"/>
      <c r="J60" s="180"/>
      <c r="K60" s="180"/>
      <c r="L60" s="170">
        <v>0.003530092592592592</v>
      </c>
      <c r="M60" s="171">
        <v>0</v>
      </c>
      <c r="N60" s="94">
        <v>0.003530092592592592</v>
      </c>
      <c r="O60" s="100">
        <v>52</v>
      </c>
      <c r="P60" s="172">
        <v>1.5024630541871917</v>
      </c>
      <c r="Q60" s="181"/>
      <c r="R60" s="182">
        <v>66.55737704918035</v>
      </c>
      <c r="S60" s="183" t="s">
        <v>26</v>
      </c>
    </row>
    <row r="61" spans="1:19" ht="13.5" customHeight="1">
      <c r="A61" s="176">
        <v>54</v>
      </c>
      <c r="B61" s="99" t="s">
        <v>450</v>
      </c>
      <c r="C61" s="177">
        <v>2000</v>
      </c>
      <c r="D61" s="178" t="s">
        <v>418</v>
      </c>
      <c r="E61" s="166" t="s">
        <v>81</v>
      </c>
      <c r="F61" s="167" t="s">
        <v>17</v>
      </c>
      <c r="G61" s="179"/>
      <c r="H61" s="180"/>
      <c r="I61" s="180"/>
      <c r="J61" s="180"/>
      <c r="K61" s="180"/>
      <c r="L61" s="170">
        <v>0.0035416666666666665</v>
      </c>
      <c r="M61" s="171">
        <v>0</v>
      </c>
      <c r="N61" s="94">
        <v>0.0035416666666666665</v>
      </c>
      <c r="O61" s="100">
        <v>54</v>
      </c>
      <c r="P61" s="172">
        <v>1.5073891625615763</v>
      </c>
      <c r="Q61" s="181"/>
      <c r="R61" s="182">
        <v>66.33986928104576</v>
      </c>
      <c r="S61" s="183" t="s">
        <v>26</v>
      </c>
    </row>
    <row r="62" spans="1:19" ht="13.5" customHeight="1">
      <c r="A62" s="176">
        <v>55</v>
      </c>
      <c r="B62" s="99" t="s">
        <v>451</v>
      </c>
      <c r="C62" s="177">
        <v>1997</v>
      </c>
      <c r="D62" s="178" t="s">
        <v>418</v>
      </c>
      <c r="E62" s="166" t="s">
        <v>423</v>
      </c>
      <c r="F62" s="167" t="s">
        <v>17</v>
      </c>
      <c r="G62" s="179"/>
      <c r="H62" s="180"/>
      <c r="I62" s="180"/>
      <c r="J62" s="180"/>
      <c r="K62" s="180"/>
      <c r="L62" s="170">
        <v>0.0035416666666666665</v>
      </c>
      <c r="M62" s="171">
        <v>0</v>
      </c>
      <c r="N62" s="94">
        <v>0.0035416666666666665</v>
      </c>
      <c r="O62" s="100">
        <v>54</v>
      </c>
      <c r="P62" s="172">
        <v>1.5073891625615763</v>
      </c>
      <c r="Q62" s="181"/>
      <c r="R62" s="182">
        <v>66.33986928104576</v>
      </c>
      <c r="S62" s="183" t="s">
        <v>26</v>
      </c>
    </row>
    <row r="63" spans="1:19" ht="13.5" customHeight="1">
      <c r="A63" s="176">
        <v>56</v>
      </c>
      <c r="B63" s="99" t="s">
        <v>49</v>
      </c>
      <c r="C63" s="177">
        <v>1996</v>
      </c>
      <c r="D63" s="178" t="s">
        <v>418</v>
      </c>
      <c r="E63" s="166" t="s">
        <v>90</v>
      </c>
      <c r="F63" s="167" t="s">
        <v>22</v>
      </c>
      <c r="G63" s="179"/>
      <c r="H63" s="180"/>
      <c r="I63" s="180"/>
      <c r="J63" s="180"/>
      <c r="K63" s="180"/>
      <c r="L63" s="170">
        <v>0.003599537037037037</v>
      </c>
      <c r="M63" s="171">
        <v>0</v>
      </c>
      <c r="N63" s="94">
        <v>0.003599537037037037</v>
      </c>
      <c r="O63" s="100">
        <v>56</v>
      </c>
      <c r="P63" s="172">
        <v>1.5320197044334973</v>
      </c>
      <c r="Q63" s="181"/>
      <c r="R63" s="182">
        <v>65.27331189710611</v>
      </c>
      <c r="S63" s="183" t="s">
        <v>26</v>
      </c>
    </row>
    <row r="64" spans="1:19" ht="13.5" customHeight="1">
      <c r="A64" s="176">
        <v>57</v>
      </c>
      <c r="B64" s="99" t="s">
        <v>309</v>
      </c>
      <c r="C64" s="177">
        <v>1998</v>
      </c>
      <c r="D64" s="178" t="s">
        <v>418</v>
      </c>
      <c r="E64" s="166" t="s">
        <v>87</v>
      </c>
      <c r="F64" s="167" t="s">
        <v>14</v>
      </c>
      <c r="G64" s="179"/>
      <c r="H64" s="180"/>
      <c r="I64" s="180"/>
      <c r="J64" s="180"/>
      <c r="K64" s="180"/>
      <c r="L64" s="170">
        <v>0.0036111111111111114</v>
      </c>
      <c r="M64" s="171">
        <v>0</v>
      </c>
      <c r="N64" s="94">
        <v>0.0036111111111111114</v>
      </c>
      <c r="O64" s="100">
        <v>57</v>
      </c>
      <c r="P64" s="172">
        <v>1.536945812807882</v>
      </c>
      <c r="Q64" s="181"/>
      <c r="R64" s="182">
        <v>65.06410256410257</v>
      </c>
      <c r="S64" s="183" t="s">
        <v>26</v>
      </c>
    </row>
    <row r="65" spans="1:19" ht="13.5" customHeight="1">
      <c r="A65" s="176">
        <v>58</v>
      </c>
      <c r="B65" s="99" t="s">
        <v>452</v>
      </c>
      <c r="C65" s="177">
        <v>2000</v>
      </c>
      <c r="D65" s="178" t="s">
        <v>422</v>
      </c>
      <c r="E65" s="166" t="s">
        <v>81</v>
      </c>
      <c r="F65" s="167" t="s">
        <v>17</v>
      </c>
      <c r="G65" s="179"/>
      <c r="H65" s="180"/>
      <c r="I65" s="180"/>
      <c r="J65" s="180"/>
      <c r="K65" s="180"/>
      <c r="L65" s="170">
        <v>0.0036805555555555554</v>
      </c>
      <c r="M65" s="171">
        <v>0</v>
      </c>
      <c r="N65" s="94">
        <v>0.0036805555555555554</v>
      </c>
      <c r="O65" s="100">
        <v>58</v>
      </c>
      <c r="P65" s="172">
        <v>1.566502463054187</v>
      </c>
      <c r="Q65" s="181"/>
      <c r="R65" s="182">
        <v>63.83647798742139</v>
      </c>
      <c r="S65" s="183" t="s">
        <v>26</v>
      </c>
    </row>
    <row r="66" spans="1:19" ht="13.5" customHeight="1">
      <c r="A66" s="176">
        <v>59</v>
      </c>
      <c r="B66" s="99" t="s">
        <v>241</v>
      </c>
      <c r="C66" s="177">
        <v>1998</v>
      </c>
      <c r="D66" s="178" t="s">
        <v>418</v>
      </c>
      <c r="E66" s="166" t="s">
        <v>83</v>
      </c>
      <c r="F66" s="167" t="s">
        <v>13</v>
      </c>
      <c r="G66" s="179"/>
      <c r="H66" s="180"/>
      <c r="I66" s="180"/>
      <c r="J66" s="180"/>
      <c r="K66" s="180"/>
      <c r="L66" s="170">
        <v>0.0037268518518518514</v>
      </c>
      <c r="M66" s="171">
        <v>0</v>
      </c>
      <c r="N66" s="94">
        <v>0.0037268518518518514</v>
      </c>
      <c r="O66" s="100">
        <v>59</v>
      </c>
      <c r="P66" s="172">
        <v>1.586206896551724</v>
      </c>
      <c r="Q66" s="181"/>
      <c r="R66" s="182">
        <v>63.04347826086958</v>
      </c>
      <c r="S66" s="183" t="s">
        <v>26</v>
      </c>
    </row>
    <row r="67" spans="1:19" ht="13.5" customHeight="1">
      <c r="A67" s="176">
        <v>60</v>
      </c>
      <c r="B67" s="99" t="s">
        <v>453</v>
      </c>
      <c r="C67" s="177">
        <v>1999</v>
      </c>
      <c r="D67" s="178" t="s">
        <v>418</v>
      </c>
      <c r="E67" s="166" t="s">
        <v>23</v>
      </c>
      <c r="F67" s="167" t="s">
        <v>17</v>
      </c>
      <c r="G67" s="179"/>
      <c r="H67" s="180"/>
      <c r="I67" s="180"/>
      <c r="J67" s="180"/>
      <c r="K67" s="180"/>
      <c r="L67" s="170">
        <v>0.0037384259259259263</v>
      </c>
      <c r="M67" s="171">
        <v>0</v>
      </c>
      <c r="N67" s="94">
        <v>0.0037384259259259263</v>
      </c>
      <c r="O67" s="100">
        <v>60</v>
      </c>
      <c r="P67" s="172">
        <v>1.5911330049261085</v>
      </c>
      <c r="Q67" s="181"/>
      <c r="R67" s="182">
        <v>62.84829721362228</v>
      </c>
      <c r="S67" s="183" t="s">
        <v>26</v>
      </c>
    </row>
    <row r="68" spans="1:19" ht="13.5" customHeight="1">
      <c r="A68" s="176">
        <v>61</v>
      </c>
      <c r="B68" s="99" t="s">
        <v>301</v>
      </c>
      <c r="C68" s="177">
        <v>1996</v>
      </c>
      <c r="D68" s="178" t="s">
        <v>418</v>
      </c>
      <c r="E68" s="166" t="s">
        <v>76</v>
      </c>
      <c r="F68" s="167" t="s">
        <v>20</v>
      </c>
      <c r="G68" s="179"/>
      <c r="H68" s="180"/>
      <c r="I68" s="180"/>
      <c r="J68" s="180"/>
      <c r="K68" s="180"/>
      <c r="L68" s="170">
        <v>0.0037384259259259263</v>
      </c>
      <c r="M68" s="171">
        <v>0</v>
      </c>
      <c r="N68" s="94">
        <v>0.0037384259259259263</v>
      </c>
      <c r="O68" s="100">
        <v>60</v>
      </c>
      <c r="P68" s="172">
        <v>1.5911330049261085</v>
      </c>
      <c r="Q68" s="181"/>
      <c r="R68" s="182">
        <v>62.84829721362228</v>
      </c>
      <c r="S68" s="183" t="s">
        <v>26</v>
      </c>
    </row>
    <row r="69" spans="1:19" ht="13.5" customHeight="1">
      <c r="A69" s="176">
        <v>62</v>
      </c>
      <c r="B69" s="99" t="s">
        <v>271</v>
      </c>
      <c r="C69" s="177">
        <v>2000</v>
      </c>
      <c r="D69" s="178" t="s">
        <v>418</v>
      </c>
      <c r="E69" s="166" t="s">
        <v>78</v>
      </c>
      <c r="F69" s="167" t="s">
        <v>15</v>
      </c>
      <c r="G69" s="179"/>
      <c r="H69" s="180"/>
      <c r="I69" s="180"/>
      <c r="J69" s="180"/>
      <c r="K69" s="180"/>
      <c r="L69" s="170">
        <v>0.0037847222222222223</v>
      </c>
      <c r="M69" s="171">
        <v>0</v>
      </c>
      <c r="N69" s="94">
        <v>0.0037847222222222223</v>
      </c>
      <c r="O69" s="100">
        <v>62</v>
      </c>
      <c r="P69" s="172">
        <v>1.6108374384236452</v>
      </c>
      <c r="Q69" s="181"/>
      <c r="R69" s="182">
        <v>62.079510703363916</v>
      </c>
      <c r="S69" s="183" t="s">
        <v>26</v>
      </c>
    </row>
    <row r="70" spans="1:19" ht="13.5" customHeight="1">
      <c r="A70" s="176">
        <v>63</v>
      </c>
      <c r="B70" s="99" t="s">
        <v>303</v>
      </c>
      <c r="C70" s="177">
        <v>1998</v>
      </c>
      <c r="D70" s="178" t="s">
        <v>418</v>
      </c>
      <c r="E70" s="166" t="s">
        <v>76</v>
      </c>
      <c r="F70" s="167" t="s">
        <v>20</v>
      </c>
      <c r="G70" s="179"/>
      <c r="H70" s="180"/>
      <c r="I70" s="180"/>
      <c r="J70" s="180"/>
      <c r="K70" s="180"/>
      <c r="L70" s="170">
        <v>0.0037847222222222223</v>
      </c>
      <c r="M70" s="171">
        <v>0</v>
      </c>
      <c r="N70" s="94">
        <v>0.0037847222222222223</v>
      </c>
      <c r="O70" s="100">
        <v>62</v>
      </c>
      <c r="P70" s="172">
        <v>1.6108374384236452</v>
      </c>
      <c r="Q70" s="181"/>
      <c r="R70" s="182">
        <v>62.079510703363916</v>
      </c>
      <c r="S70" s="183" t="s">
        <v>26</v>
      </c>
    </row>
    <row r="71" spans="1:19" ht="13.5" customHeight="1">
      <c r="A71" s="176">
        <v>64</v>
      </c>
      <c r="B71" s="99" t="s">
        <v>454</v>
      </c>
      <c r="C71" s="177">
        <v>1997</v>
      </c>
      <c r="D71" s="178" t="s">
        <v>417</v>
      </c>
      <c r="E71" s="166" t="s">
        <v>94</v>
      </c>
      <c r="F71" s="167" t="s">
        <v>13</v>
      </c>
      <c r="G71" s="179"/>
      <c r="H71" s="180"/>
      <c r="I71" s="180"/>
      <c r="J71" s="180"/>
      <c r="K71" s="180"/>
      <c r="L71" s="170">
        <v>0.0037962962962962963</v>
      </c>
      <c r="M71" s="171">
        <v>0</v>
      </c>
      <c r="N71" s="94">
        <v>0.0037962962962962963</v>
      </c>
      <c r="O71" s="100">
        <v>64</v>
      </c>
      <c r="P71" s="172">
        <v>1.6157635467980296</v>
      </c>
      <c r="Q71" s="181"/>
      <c r="R71" s="182">
        <v>61.890243902439025</v>
      </c>
      <c r="S71" s="183" t="s">
        <v>26</v>
      </c>
    </row>
    <row r="72" spans="1:19" ht="13.5" customHeight="1">
      <c r="A72" s="176">
        <v>65</v>
      </c>
      <c r="B72" s="99" t="s">
        <v>455</v>
      </c>
      <c r="C72" s="177">
        <v>2000</v>
      </c>
      <c r="D72" s="178" t="s">
        <v>422</v>
      </c>
      <c r="E72" s="166" t="s">
        <v>82</v>
      </c>
      <c r="F72" s="167" t="s">
        <v>16</v>
      </c>
      <c r="G72" s="179"/>
      <c r="H72" s="180"/>
      <c r="I72" s="180"/>
      <c r="J72" s="180"/>
      <c r="K72" s="180"/>
      <c r="L72" s="170">
        <v>0.0038310185185185183</v>
      </c>
      <c r="M72" s="171">
        <v>0</v>
      </c>
      <c r="N72" s="94">
        <v>0.0038310185185185183</v>
      </c>
      <c r="O72" s="100">
        <v>65</v>
      </c>
      <c r="P72" s="172">
        <v>1.6305418719211822</v>
      </c>
      <c r="Q72" s="181"/>
      <c r="R72" s="182">
        <v>61.32930513595167</v>
      </c>
      <c r="S72" s="183" t="s">
        <v>26</v>
      </c>
    </row>
    <row r="73" spans="1:19" ht="13.5" customHeight="1">
      <c r="A73" s="176">
        <v>66</v>
      </c>
      <c r="B73" s="99" t="s">
        <v>281</v>
      </c>
      <c r="C73" s="177">
        <v>1997</v>
      </c>
      <c r="D73" s="178" t="s">
        <v>428</v>
      </c>
      <c r="E73" s="166" t="s">
        <v>91</v>
      </c>
      <c r="F73" s="167" t="s">
        <v>12</v>
      </c>
      <c r="G73" s="179"/>
      <c r="H73" s="180"/>
      <c r="I73" s="180"/>
      <c r="J73" s="180"/>
      <c r="K73" s="180"/>
      <c r="L73" s="170">
        <v>0.0038773148148148143</v>
      </c>
      <c r="M73" s="171">
        <v>0</v>
      </c>
      <c r="N73" s="94">
        <v>0.0038773148148148143</v>
      </c>
      <c r="O73" s="100">
        <v>66</v>
      </c>
      <c r="P73" s="172">
        <v>1.6502463054187189</v>
      </c>
      <c r="Q73" s="181"/>
      <c r="R73" s="182">
        <v>60.59701492537315</v>
      </c>
      <c r="S73" s="183" t="s">
        <v>26</v>
      </c>
    </row>
    <row r="74" spans="1:19" ht="13.5" customHeight="1">
      <c r="A74" s="176">
        <v>67</v>
      </c>
      <c r="B74" s="99" t="s">
        <v>243</v>
      </c>
      <c r="C74" s="177">
        <v>2000</v>
      </c>
      <c r="D74" s="178" t="s">
        <v>418</v>
      </c>
      <c r="E74" s="166" t="s">
        <v>83</v>
      </c>
      <c r="F74" s="167" t="s">
        <v>13</v>
      </c>
      <c r="G74" s="179"/>
      <c r="H74" s="180"/>
      <c r="I74" s="180"/>
      <c r="J74" s="180"/>
      <c r="K74" s="180"/>
      <c r="L74" s="170">
        <v>0.003900462962962963</v>
      </c>
      <c r="M74" s="171">
        <v>0</v>
      </c>
      <c r="N74" s="94">
        <v>0.003900462962962963</v>
      </c>
      <c r="O74" s="100">
        <v>67</v>
      </c>
      <c r="P74" s="172">
        <v>1.6600985221674878</v>
      </c>
      <c r="Q74" s="181"/>
      <c r="R74" s="182">
        <v>60.23738872403561</v>
      </c>
      <c r="S74" s="183" t="s">
        <v>26</v>
      </c>
    </row>
    <row r="75" spans="1:19" ht="13.5" customHeight="1">
      <c r="A75" s="176">
        <v>68</v>
      </c>
      <c r="B75" s="99" t="s">
        <v>456</v>
      </c>
      <c r="C75" s="177">
        <v>1996</v>
      </c>
      <c r="D75" s="178" t="s">
        <v>418</v>
      </c>
      <c r="E75" s="166" t="s">
        <v>424</v>
      </c>
      <c r="F75" s="167" t="s">
        <v>17</v>
      </c>
      <c r="G75" s="179"/>
      <c r="H75" s="180"/>
      <c r="I75" s="180"/>
      <c r="J75" s="180"/>
      <c r="K75" s="180"/>
      <c r="L75" s="170">
        <v>0.003912037037037037</v>
      </c>
      <c r="M75" s="171">
        <v>0</v>
      </c>
      <c r="N75" s="94">
        <v>0.003912037037037037</v>
      </c>
      <c r="O75" s="100">
        <v>68</v>
      </c>
      <c r="P75" s="172">
        <v>1.6650246305418717</v>
      </c>
      <c r="Q75" s="181"/>
      <c r="R75" s="182">
        <v>60.059171597633146</v>
      </c>
      <c r="S75" s="183" t="s">
        <v>26</v>
      </c>
    </row>
    <row r="76" spans="1:19" ht="13.5" customHeight="1">
      <c r="A76" s="176">
        <v>69</v>
      </c>
      <c r="B76" s="99" t="s">
        <v>291</v>
      </c>
      <c r="C76" s="177">
        <v>1997</v>
      </c>
      <c r="D76" s="178" t="s">
        <v>417</v>
      </c>
      <c r="E76" s="166" t="s">
        <v>93</v>
      </c>
      <c r="F76" s="167" t="s">
        <v>13</v>
      </c>
      <c r="G76" s="179"/>
      <c r="H76" s="180"/>
      <c r="I76" s="180"/>
      <c r="J76" s="180"/>
      <c r="K76" s="180"/>
      <c r="L76" s="170">
        <v>0.003912037037037037</v>
      </c>
      <c r="M76" s="171">
        <v>0</v>
      </c>
      <c r="N76" s="94">
        <v>0.003912037037037037</v>
      </c>
      <c r="O76" s="100">
        <v>68</v>
      </c>
      <c r="P76" s="172">
        <v>1.6650246305418717</v>
      </c>
      <c r="Q76" s="181"/>
      <c r="R76" s="182">
        <v>60.059171597633146</v>
      </c>
      <c r="S76" s="183" t="s">
        <v>26</v>
      </c>
    </row>
    <row r="77" spans="1:19" ht="13.5" customHeight="1">
      <c r="A77" s="176">
        <v>70</v>
      </c>
      <c r="B77" s="99" t="s">
        <v>383</v>
      </c>
      <c r="C77" s="177">
        <v>1999</v>
      </c>
      <c r="D77" s="178" t="s">
        <v>418</v>
      </c>
      <c r="E77" s="166" t="s">
        <v>89</v>
      </c>
      <c r="F77" s="167" t="s">
        <v>17</v>
      </c>
      <c r="G77" s="179"/>
      <c r="H77" s="180"/>
      <c r="I77" s="180"/>
      <c r="J77" s="180"/>
      <c r="K77" s="180"/>
      <c r="L77" s="170">
        <v>0.003923611111111111</v>
      </c>
      <c r="M77" s="171">
        <v>0</v>
      </c>
      <c r="N77" s="94">
        <v>0.003923611111111111</v>
      </c>
      <c r="O77" s="100">
        <v>70</v>
      </c>
      <c r="P77" s="172">
        <v>1.6699507389162562</v>
      </c>
      <c r="Q77" s="181"/>
      <c r="R77" s="182">
        <v>59.882005899705014</v>
      </c>
      <c r="S77" s="183" t="s">
        <v>26</v>
      </c>
    </row>
    <row r="78" spans="1:19" ht="13.5" customHeight="1">
      <c r="A78" s="176">
        <v>71</v>
      </c>
      <c r="B78" s="99" t="s">
        <v>311</v>
      </c>
      <c r="C78" s="177">
        <v>1996</v>
      </c>
      <c r="D78" s="178" t="s">
        <v>418</v>
      </c>
      <c r="E78" s="166" t="s">
        <v>87</v>
      </c>
      <c r="F78" s="167" t="s">
        <v>14</v>
      </c>
      <c r="G78" s="179"/>
      <c r="H78" s="180"/>
      <c r="I78" s="180"/>
      <c r="J78" s="180"/>
      <c r="K78" s="180"/>
      <c r="L78" s="170">
        <v>0.003935185185185186</v>
      </c>
      <c r="M78" s="171">
        <v>0</v>
      </c>
      <c r="N78" s="94">
        <v>0.003935185185185186</v>
      </c>
      <c r="O78" s="100">
        <v>71</v>
      </c>
      <c r="P78" s="172">
        <v>1.6748768472906406</v>
      </c>
      <c r="Q78" s="181"/>
      <c r="R78" s="182">
        <v>59.705882352941174</v>
      </c>
      <c r="S78" s="183" t="s">
        <v>26</v>
      </c>
    </row>
    <row r="79" spans="1:19" ht="13.5" customHeight="1">
      <c r="A79" s="176">
        <v>72</v>
      </c>
      <c r="B79" s="99" t="s">
        <v>189</v>
      </c>
      <c r="C79" s="177">
        <v>2000</v>
      </c>
      <c r="D79" s="178" t="s">
        <v>418</v>
      </c>
      <c r="E79" s="166" t="s">
        <v>84</v>
      </c>
      <c r="F79" s="167" t="s">
        <v>13</v>
      </c>
      <c r="G79" s="179"/>
      <c r="H79" s="180"/>
      <c r="I79" s="180"/>
      <c r="J79" s="180"/>
      <c r="K79" s="180"/>
      <c r="L79" s="170">
        <v>0.003958333333333334</v>
      </c>
      <c r="M79" s="171">
        <v>0</v>
      </c>
      <c r="N79" s="94">
        <v>0.003958333333333334</v>
      </c>
      <c r="O79" s="100">
        <v>72</v>
      </c>
      <c r="P79" s="172">
        <v>1.684729064039409</v>
      </c>
      <c r="Q79" s="181"/>
      <c r="R79" s="182">
        <v>59.356725146198826</v>
      </c>
      <c r="S79" s="183" t="s">
        <v>26</v>
      </c>
    </row>
    <row r="80" spans="1:19" ht="13.5" customHeight="1">
      <c r="A80" s="176">
        <v>73</v>
      </c>
      <c r="B80" s="99" t="s">
        <v>283</v>
      </c>
      <c r="C80" s="177">
        <v>1999</v>
      </c>
      <c r="D80" s="178" t="s">
        <v>447</v>
      </c>
      <c r="E80" s="166" t="s">
        <v>91</v>
      </c>
      <c r="F80" s="167" t="s">
        <v>12</v>
      </c>
      <c r="G80" s="179"/>
      <c r="H80" s="180"/>
      <c r="I80" s="180"/>
      <c r="J80" s="180"/>
      <c r="K80" s="180"/>
      <c r="L80" s="170">
        <v>0.004016203703703703</v>
      </c>
      <c r="M80" s="171">
        <v>0</v>
      </c>
      <c r="N80" s="94">
        <v>0.004016203703703703</v>
      </c>
      <c r="O80" s="100">
        <v>73</v>
      </c>
      <c r="P80" s="172">
        <v>1.7093596059113298</v>
      </c>
      <c r="Q80" s="181"/>
      <c r="R80" s="182">
        <v>58.501440922190206</v>
      </c>
      <c r="S80" s="183" t="s">
        <v>26</v>
      </c>
    </row>
    <row r="81" spans="1:19" ht="13.5" customHeight="1">
      <c r="A81" s="176">
        <v>74</v>
      </c>
      <c r="B81" s="99" t="s">
        <v>254</v>
      </c>
      <c r="C81" s="177">
        <v>1999</v>
      </c>
      <c r="D81" s="178" t="s">
        <v>418</v>
      </c>
      <c r="E81" s="166" t="s">
        <v>98</v>
      </c>
      <c r="F81" s="167" t="s">
        <v>15</v>
      </c>
      <c r="G81" s="179"/>
      <c r="H81" s="180"/>
      <c r="I81" s="180"/>
      <c r="J81" s="180"/>
      <c r="K81" s="180"/>
      <c r="L81" s="170">
        <v>0.004016203703703703</v>
      </c>
      <c r="M81" s="171">
        <v>0</v>
      </c>
      <c r="N81" s="94">
        <v>0.004016203703703703</v>
      </c>
      <c r="O81" s="100">
        <v>73</v>
      </c>
      <c r="P81" s="172">
        <v>1.7093596059113298</v>
      </c>
      <c r="Q81" s="181"/>
      <c r="R81" s="182">
        <v>58.501440922190206</v>
      </c>
      <c r="S81" s="183" t="s">
        <v>26</v>
      </c>
    </row>
    <row r="82" spans="1:19" ht="13.5" customHeight="1">
      <c r="A82" s="176">
        <v>75</v>
      </c>
      <c r="B82" s="99" t="s">
        <v>457</v>
      </c>
      <c r="C82" s="177">
        <v>1997</v>
      </c>
      <c r="D82" s="178" t="s">
        <v>418</v>
      </c>
      <c r="E82" s="166" t="s">
        <v>97</v>
      </c>
      <c r="F82" s="167" t="s">
        <v>15</v>
      </c>
      <c r="G82" s="179"/>
      <c r="H82" s="180"/>
      <c r="I82" s="180"/>
      <c r="J82" s="180"/>
      <c r="K82" s="180"/>
      <c r="L82" s="170">
        <v>0.004074074074074075</v>
      </c>
      <c r="M82" s="171">
        <v>0</v>
      </c>
      <c r="N82" s="94">
        <v>0.004074074074074075</v>
      </c>
      <c r="O82" s="100">
        <v>75</v>
      </c>
      <c r="P82" s="172">
        <v>1.7339901477832513</v>
      </c>
      <c r="Q82" s="181"/>
      <c r="R82" s="182">
        <v>57.67045454545454</v>
      </c>
      <c r="S82" s="183" t="s">
        <v>26</v>
      </c>
    </row>
    <row r="83" spans="1:19" ht="13.5" customHeight="1">
      <c r="A83" s="176">
        <v>76</v>
      </c>
      <c r="B83" s="99" t="s">
        <v>313</v>
      </c>
      <c r="C83" s="177">
        <v>1997</v>
      </c>
      <c r="D83" s="178" t="s">
        <v>418</v>
      </c>
      <c r="E83" s="166" t="s">
        <v>87</v>
      </c>
      <c r="F83" s="167" t="s">
        <v>14</v>
      </c>
      <c r="G83" s="179"/>
      <c r="H83" s="180"/>
      <c r="I83" s="180"/>
      <c r="J83" s="180"/>
      <c r="K83" s="180"/>
      <c r="L83" s="170">
        <v>0.004085648148148148</v>
      </c>
      <c r="M83" s="171">
        <v>0</v>
      </c>
      <c r="N83" s="94">
        <v>0.004085648148148148</v>
      </c>
      <c r="O83" s="100">
        <v>76</v>
      </c>
      <c r="P83" s="172">
        <v>1.7389162561576355</v>
      </c>
      <c r="Q83" s="181"/>
      <c r="R83" s="182">
        <v>57.50708215297451</v>
      </c>
      <c r="S83" s="183" t="s">
        <v>26</v>
      </c>
    </row>
    <row r="84" spans="1:19" ht="13.5" customHeight="1">
      <c r="A84" s="176">
        <v>77</v>
      </c>
      <c r="B84" s="99" t="s">
        <v>323</v>
      </c>
      <c r="C84" s="177">
        <v>1995</v>
      </c>
      <c r="D84" s="178" t="s">
        <v>418</v>
      </c>
      <c r="E84" s="166" t="s">
        <v>96</v>
      </c>
      <c r="F84" s="167" t="s">
        <v>17</v>
      </c>
      <c r="G84" s="179"/>
      <c r="H84" s="180"/>
      <c r="I84" s="180"/>
      <c r="J84" s="180"/>
      <c r="K84" s="180"/>
      <c r="L84" s="170">
        <v>0.00417824074074074</v>
      </c>
      <c r="M84" s="171">
        <v>0</v>
      </c>
      <c r="N84" s="94">
        <v>0.00417824074074074</v>
      </c>
      <c r="O84" s="100">
        <v>77</v>
      </c>
      <c r="P84" s="172">
        <v>1.778325123152709</v>
      </c>
      <c r="Q84" s="181"/>
      <c r="R84" s="182">
        <v>56.23268698060942</v>
      </c>
      <c r="S84" s="183" t="s">
        <v>26</v>
      </c>
    </row>
    <row r="85" spans="1:19" ht="13.5" customHeight="1">
      <c r="A85" s="176">
        <v>78</v>
      </c>
      <c r="B85" s="99" t="s">
        <v>458</v>
      </c>
      <c r="C85" s="177">
        <v>1999</v>
      </c>
      <c r="D85" s="178" t="s">
        <v>418</v>
      </c>
      <c r="E85" s="166" t="s">
        <v>83</v>
      </c>
      <c r="F85" s="167" t="s">
        <v>13</v>
      </c>
      <c r="G85" s="179"/>
      <c r="H85" s="180"/>
      <c r="I85" s="180"/>
      <c r="J85" s="180"/>
      <c r="K85" s="180"/>
      <c r="L85" s="170">
        <v>0.004201388888888889</v>
      </c>
      <c r="M85" s="171">
        <v>0</v>
      </c>
      <c r="N85" s="94">
        <v>0.004201388888888889</v>
      </c>
      <c r="O85" s="100">
        <v>78</v>
      </c>
      <c r="P85" s="172">
        <v>1.7881773399014778</v>
      </c>
      <c r="Q85" s="181"/>
      <c r="R85" s="182">
        <v>55.9228650137741</v>
      </c>
      <c r="S85" s="183" t="s">
        <v>26</v>
      </c>
    </row>
    <row r="86" spans="1:19" ht="13.5" customHeight="1">
      <c r="A86" s="176">
        <v>79</v>
      </c>
      <c r="B86" s="99" t="s">
        <v>459</v>
      </c>
      <c r="C86" s="177">
        <v>1999</v>
      </c>
      <c r="D86" s="178">
        <v>3</v>
      </c>
      <c r="E86" s="166" t="s">
        <v>84</v>
      </c>
      <c r="F86" s="167" t="s">
        <v>13</v>
      </c>
      <c r="G86" s="179"/>
      <c r="H86" s="180"/>
      <c r="I86" s="180"/>
      <c r="J86" s="180"/>
      <c r="K86" s="180"/>
      <c r="L86" s="170">
        <v>0.004212962962962963</v>
      </c>
      <c r="M86" s="171">
        <v>0</v>
      </c>
      <c r="N86" s="94">
        <v>0.004212962962962963</v>
      </c>
      <c r="O86" s="100">
        <v>79</v>
      </c>
      <c r="P86" s="172">
        <v>1.7931034482758619</v>
      </c>
      <c r="Q86" s="181"/>
      <c r="R86" s="182">
        <v>55.769230769230774</v>
      </c>
      <c r="S86" s="183" t="s">
        <v>26</v>
      </c>
    </row>
    <row r="87" spans="1:19" ht="13.5" customHeight="1">
      <c r="A87" s="176">
        <v>80</v>
      </c>
      <c r="B87" s="99" t="s">
        <v>348</v>
      </c>
      <c r="C87" s="177">
        <v>1996</v>
      </c>
      <c r="D87" s="178" t="s">
        <v>418</v>
      </c>
      <c r="E87" s="166" t="s">
        <v>80</v>
      </c>
      <c r="F87" s="167" t="s">
        <v>15</v>
      </c>
      <c r="G87" s="179"/>
      <c r="H87" s="180"/>
      <c r="I87" s="180"/>
      <c r="J87" s="180"/>
      <c r="K87" s="180"/>
      <c r="L87" s="170">
        <v>0.0042592592592592595</v>
      </c>
      <c r="M87" s="171">
        <v>0</v>
      </c>
      <c r="N87" s="94">
        <v>0.0042592592592592595</v>
      </c>
      <c r="O87" s="100">
        <v>80</v>
      </c>
      <c r="P87" s="172">
        <v>1.812807881773399</v>
      </c>
      <c r="Q87" s="181"/>
      <c r="R87" s="182">
        <v>55.16304347826087</v>
      </c>
      <c r="S87" s="183" t="s">
        <v>26</v>
      </c>
    </row>
    <row r="88" spans="1:19" ht="13.5" customHeight="1">
      <c r="A88" s="176">
        <v>81</v>
      </c>
      <c r="B88" s="99" t="s">
        <v>315</v>
      </c>
      <c r="C88" s="177">
        <v>1998</v>
      </c>
      <c r="D88" s="178" t="s">
        <v>418</v>
      </c>
      <c r="E88" s="166" t="s">
        <v>87</v>
      </c>
      <c r="F88" s="167" t="s">
        <v>14</v>
      </c>
      <c r="G88" s="179"/>
      <c r="H88" s="180"/>
      <c r="I88" s="180"/>
      <c r="J88" s="180"/>
      <c r="K88" s="180"/>
      <c r="L88" s="170">
        <v>0.0042824074074074075</v>
      </c>
      <c r="M88" s="171">
        <v>0</v>
      </c>
      <c r="N88" s="94">
        <v>0.0042824074074074075</v>
      </c>
      <c r="O88" s="100">
        <v>81</v>
      </c>
      <c r="P88" s="172">
        <v>1.8226600985221675</v>
      </c>
      <c r="Q88" s="181"/>
      <c r="R88" s="182">
        <v>54.86486486486487</v>
      </c>
      <c r="S88" s="183" t="s">
        <v>26</v>
      </c>
    </row>
    <row r="89" spans="1:19" ht="13.5" customHeight="1">
      <c r="A89" s="176">
        <v>82</v>
      </c>
      <c r="B89" s="99" t="s">
        <v>460</v>
      </c>
      <c r="C89" s="177">
        <v>2001</v>
      </c>
      <c r="D89" s="178" t="s">
        <v>418</v>
      </c>
      <c r="E89" s="166" t="s">
        <v>98</v>
      </c>
      <c r="F89" s="167" t="s">
        <v>15</v>
      </c>
      <c r="G89" s="179"/>
      <c r="H89" s="180"/>
      <c r="I89" s="180"/>
      <c r="J89" s="180"/>
      <c r="K89" s="180"/>
      <c r="L89" s="170">
        <v>0.0043518518518518515</v>
      </c>
      <c r="M89" s="171">
        <v>0</v>
      </c>
      <c r="N89" s="94">
        <v>0.0043518518518518515</v>
      </c>
      <c r="O89" s="100">
        <v>82</v>
      </c>
      <c r="P89" s="172">
        <v>1.8522167487684726</v>
      </c>
      <c r="Q89" s="181"/>
      <c r="R89" s="182">
        <v>53.98936170212767</v>
      </c>
      <c r="S89" s="183" t="s">
        <v>26</v>
      </c>
    </row>
    <row r="90" spans="1:19" ht="13.5" customHeight="1">
      <c r="A90" s="176">
        <v>83</v>
      </c>
      <c r="B90" s="99" t="s">
        <v>46</v>
      </c>
      <c r="C90" s="177">
        <v>1998</v>
      </c>
      <c r="D90" s="178" t="s">
        <v>418</v>
      </c>
      <c r="E90" s="166" t="s">
        <v>96</v>
      </c>
      <c r="F90" s="167" t="s">
        <v>17</v>
      </c>
      <c r="G90" s="179"/>
      <c r="H90" s="180"/>
      <c r="I90" s="180"/>
      <c r="J90" s="180"/>
      <c r="K90" s="180"/>
      <c r="L90" s="170">
        <v>0.0043518518518518515</v>
      </c>
      <c r="M90" s="171">
        <v>0</v>
      </c>
      <c r="N90" s="94">
        <v>0.0043518518518518515</v>
      </c>
      <c r="O90" s="100">
        <v>82</v>
      </c>
      <c r="P90" s="172">
        <v>1.8522167487684726</v>
      </c>
      <c r="Q90" s="181"/>
      <c r="R90" s="182">
        <v>53.98936170212767</v>
      </c>
      <c r="S90" s="183" t="s">
        <v>26</v>
      </c>
    </row>
    <row r="91" spans="1:19" ht="13.5" customHeight="1">
      <c r="A91" s="176">
        <v>84</v>
      </c>
      <c r="B91" s="99" t="s">
        <v>221</v>
      </c>
      <c r="C91" s="177">
        <v>2001</v>
      </c>
      <c r="D91" s="178" t="s">
        <v>428</v>
      </c>
      <c r="E91" s="166" t="s">
        <v>92</v>
      </c>
      <c r="F91" s="167" t="s">
        <v>12</v>
      </c>
      <c r="G91" s="179"/>
      <c r="H91" s="180"/>
      <c r="I91" s="180"/>
      <c r="J91" s="180"/>
      <c r="K91" s="180"/>
      <c r="L91" s="170">
        <v>0.0043749999999999995</v>
      </c>
      <c r="M91" s="171">
        <v>0</v>
      </c>
      <c r="N91" s="94">
        <v>0.0043749999999999995</v>
      </c>
      <c r="O91" s="100">
        <v>84</v>
      </c>
      <c r="P91" s="172">
        <v>1.862068965517241</v>
      </c>
      <c r="Q91" s="181"/>
      <c r="R91" s="182">
        <v>53.70370370370371</v>
      </c>
      <c r="S91" s="183" t="s">
        <v>26</v>
      </c>
    </row>
    <row r="92" spans="1:19" ht="13.5" customHeight="1">
      <c r="A92" s="176">
        <v>85</v>
      </c>
      <c r="B92" s="99" t="s">
        <v>317</v>
      </c>
      <c r="C92" s="177">
        <v>1997</v>
      </c>
      <c r="D92" s="178" t="s">
        <v>418</v>
      </c>
      <c r="E92" s="166" t="s">
        <v>87</v>
      </c>
      <c r="F92" s="167" t="s">
        <v>14</v>
      </c>
      <c r="G92" s="179"/>
      <c r="H92" s="180"/>
      <c r="I92" s="180"/>
      <c r="J92" s="180"/>
      <c r="K92" s="180"/>
      <c r="L92" s="170">
        <v>0.0043749999999999995</v>
      </c>
      <c r="M92" s="171">
        <v>0</v>
      </c>
      <c r="N92" s="94">
        <v>0.0043749999999999995</v>
      </c>
      <c r="O92" s="100">
        <v>84</v>
      </c>
      <c r="P92" s="172">
        <v>1.862068965517241</v>
      </c>
      <c r="Q92" s="181"/>
      <c r="R92" s="182">
        <v>53.70370370370371</v>
      </c>
      <c r="S92" s="183" t="s">
        <v>26</v>
      </c>
    </row>
    <row r="93" spans="1:19" ht="13.5" customHeight="1">
      <c r="A93" s="176">
        <v>86</v>
      </c>
      <c r="B93" s="99" t="s">
        <v>285</v>
      </c>
      <c r="C93" s="177">
        <v>1998</v>
      </c>
      <c r="D93" s="178" t="s">
        <v>447</v>
      </c>
      <c r="E93" s="166" t="s">
        <v>91</v>
      </c>
      <c r="F93" s="167" t="s">
        <v>12</v>
      </c>
      <c r="G93" s="179"/>
      <c r="H93" s="180"/>
      <c r="I93" s="180"/>
      <c r="J93" s="180"/>
      <c r="K93" s="180"/>
      <c r="L93" s="170">
        <v>0.0043749999999999995</v>
      </c>
      <c r="M93" s="171">
        <v>0</v>
      </c>
      <c r="N93" s="94">
        <v>0.0043749999999999995</v>
      </c>
      <c r="O93" s="100">
        <v>84</v>
      </c>
      <c r="P93" s="172">
        <v>1.862068965517241</v>
      </c>
      <c r="Q93" s="181"/>
      <c r="R93" s="182">
        <v>53.70370370370371</v>
      </c>
      <c r="S93" s="183" t="s">
        <v>26</v>
      </c>
    </row>
    <row r="94" spans="1:19" ht="13.5" customHeight="1">
      <c r="A94" s="176">
        <v>87</v>
      </c>
      <c r="B94" s="99" t="s">
        <v>42</v>
      </c>
      <c r="C94" s="177">
        <v>1998</v>
      </c>
      <c r="D94" s="178" t="s">
        <v>418</v>
      </c>
      <c r="E94" s="166" t="s">
        <v>85</v>
      </c>
      <c r="F94" s="167" t="s">
        <v>21</v>
      </c>
      <c r="G94" s="179"/>
      <c r="H94" s="180"/>
      <c r="I94" s="180"/>
      <c r="J94" s="180"/>
      <c r="K94" s="180"/>
      <c r="L94" s="170">
        <v>0.004398148148148148</v>
      </c>
      <c r="M94" s="171">
        <v>0</v>
      </c>
      <c r="N94" s="94">
        <v>0.004398148148148148</v>
      </c>
      <c r="O94" s="100">
        <v>87</v>
      </c>
      <c r="P94" s="172">
        <v>1.8719211822660098</v>
      </c>
      <c r="Q94" s="181"/>
      <c r="R94" s="182">
        <v>53.421052631578945</v>
      </c>
      <c r="S94" s="183" t="s">
        <v>26</v>
      </c>
    </row>
    <row r="95" spans="1:19" ht="13.5" customHeight="1">
      <c r="A95" s="176">
        <v>88</v>
      </c>
      <c r="B95" s="99" t="s">
        <v>48</v>
      </c>
      <c r="C95" s="177">
        <v>1997</v>
      </c>
      <c r="D95" s="178" t="s">
        <v>418</v>
      </c>
      <c r="E95" s="166" t="s">
        <v>76</v>
      </c>
      <c r="F95" s="167" t="s">
        <v>20</v>
      </c>
      <c r="G95" s="179"/>
      <c r="H95" s="180"/>
      <c r="I95" s="180"/>
      <c r="J95" s="180"/>
      <c r="K95" s="180"/>
      <c r="L95" s="170">
        <v>0.004525462962962963</v>
      </c>
      <c r="M95" s="171">
        <v>0</v>
      </c>
      <c r="N95" s="94">
        <v>0.004525462962962963</v>
      </c>
      <c r="O95" s="100">
        <v>88</v>
      </c>
      <c r="P95" s="172">
        <v>1.9261083743842364</v>
      </c>
      <c r="Q95" s="181"/>
      <c r="R95" s="182">
        <v>51.91815856777494</v>
      </c>
      <c r="S95" s="183" t="s">
        <v>26</v>
      </c>
    </row>
    <row r="96" spans="1:19" ht="13.5" customHeight="1">
      <c r="A96" s="176">
        <v>89</v>
      </c>
      <c r="B96" s="99" t="s">
        <v>461</v>
      </c>
      <c r="C96" s="177">
        <v>1998</v>
      </c>
      <c r="D96" s="178" t="s">
        <v>418</v>
      </c>
      <c r="E96" s="166" t="s">
        <v>83</v>
      </c>
      <c r="F96" s="167" t="s">
        <v>13</v>
      </c>
      <c r="G96" s="179"/>
      <c r="H96" s="180"/>
      <c r="I96" s="180"/>
      <c r="J96" s="180"/>
      <c r="K96" s="180"/>
      <c r="L96" s="170">
        <v>0.0045370370370370365</v>
      </c>
      <c r="M96" s="171">
        <v>0</v>
      </c>
      <c r="N96" s="94">
        <v>0.0045370370370370365</v>
      </c>
      <c r="O96" s="100">
        <v>89</v>
      </c>
      <c r="P96" s="172">
        <v>1.9310344827586203</v>
      </c>
      <c r="Q96" s="181"/>
      <c r="R96" s="182">
        <v>51.78571428571429</v>
      </c>
      <c r="S96" s="183" t="s">
        <v>26</v>
      </c>
    </row>
    <row r="97" spans="1:19" ht="13.5" customHeight="1">
      <c r="A97" s="176">
        <v>90</v>
      </c>
      <c r="B97" s="99" t="s">
        <v>462</v>
      </c>
      <c r="C97" s="177">
        <v>1997</v>
      </c>
      <c r="D97" s="178" t="s">
        <v>418</v>
      </c>
      <c r="E97" s="166" t="s">
        <v>83</v>
      </c>
      <c r="F97" s="167" t="s">
        <v>13</v>
      </c>
      <c r="G97" s="179"/>
      <c r="H97" s="180"/>
      <c r="I97" s="180"/>
      <c r="J97" s="180"/>
      <c r="K97" s="180"/>
      <c r="L97" s="170">
        <v>0.004548611111111111</v>
      </c>
      <c r="M97" s="171">
        <v>0</v>
      </c>
      <c r="N97" s="94">
        <v>0.004548611111111111</v>
      </c>
      <c r="O97" s="100">
        <v>90</v>
      </c>
      <c r="P97" s="172">
        <v>1.9359605911330047</v>
      </c>
      <c r="Q97" s="181"/>
      <c r="R97" s="182">
        <v>51.653944020356235</v>
      </c>
      <c r="S97" s="183" t="s">
        <v>26</v>
      </c>
    </row>
    <row r="98" spans="1:19" ht="13.5" customHeight="1">
      <c r="A98" s="176">
        <v>91</v>
      </c>
      <c r="B98" s="99" t="s">
        <v>350</v>
      </c>
      <c r="C98" s="177">
        <v>1999</v>
      </c>
      <c r="D98" s="178" t="s">
        <v>418</v>
      </c>
      <c r="E98" s="166" t="s">
        <v>80</v>
      </c>
      <c r="F98" s="167" t="s">
        <v>15</v>
      </c>
      <c r="G98" s="179"/>
      <c r="H98" s="180"/>
      <c r="I98" s="180"/>
      <c r="J98" s="180"/>
      <c r="K98" s="180"/>
      <c r="L98" s="170">
        <v>0.004571759259259259</v>
      </c>
      <c r="M98" s="171">
        <v>0</v>
      </c>
      <c r="N98" s="94">
        <v>0.004571759259259259</v>
      </c>
      <c r="O98" s="100">
        <v>91</v>
      </c>
      <c r="P98" s="172">
        <v>1.9458128078817731</v>
      </c>
      <c r="Q98" s="181"/>
      <c r="R98" s="182">
        <v>51.39240506329115</v>
      </c>
      <c r="S98" s="183" t="s">
        <v>26</v>
      </c>
    </row>
    <row r="99" spans="1:19" ht="13.5" customHeight="1">
      <c r="A99" s="176">
        <v>92</v>
      </c>
      <c r="B99" s="99" t="s">
        <v>327</v>
      </c>
      <c r="C99" s="177">
        <v>1997</v>
      </c>
      <c r="D99" s="178" t="s">
        <v>418</v>
      </c>
      <c r="E99" s="166" t="s">
        <v>96</v>
      </c>
      <c r="F99" s="167" t="s">
        <v>17</v>
      </c>
      <c r="G99" s="179"/>
      <c r="H99" s="180"/>
      <c r="I99" s="180"/>
      <c r="J99" s="180"/>
      <c r="K99" s="180"/>
      <c r="L99" s="170">
        <v>0.004594907407407408</v>
      </c>
      <c r="M99" s="171">
        <v>0</v>
      </c>
      <c r="N99" s="94">
        <v>0.004594907407407408</v>
      </c>
      <c r="O99" s="100">
        <v>92</v>
      </c>
      <c r="P99" s="172">
        <v>1.955665024630542</v>
      </c>
      <c r="Q99" s="181"/>
      <c r="R99" s="182">
        <v>51.13350125944584</v>
      </c>
      <c r="S99" s="183" t="s">
        <v>26</v>
      </c>
    </row>
    <row r="100" spans="1:19" ht="13.5" customHeight="1">
      <c r="A100" s="176">
        <v>93</v>
      </c>
      <c r="B100" s="99" t="s">
        <v>295</v>
      </c>
      <c r="C100" s="177">
        <v>1997</v>
      </c>
      <c r="D100" s="178" t="s">
        <v>417</v>
      </c>
      <c r="E100" s="166" t="s">
        <v>93</v>
      </c>
      <c r="F100" s="167" t="s">
        <v>13</v>
      </c>
      <c r="G100" s="179"/>
      <c r="H100" s="180"/>
      <c r="I100" s="180"/>
      <c r="J100" s="180"/>
      <c r="K100" s="180"/>
      <c r="L100" s="170">
        <v>0.004641203703703704</v>
      </c>
      <c r="M100" s="171">
        <v>0</v>
      </c>
      <c r="N100" s="94">
        <v>0.004641203703703704</v>
      </c>
      <c r="O100" s="100">
        <v>93</v>
      </c>
      <c r="P100" s="172">
        <v>1.9753694581280787</v>
      </c>
      <c r="Q100" s="181"/>
      <c r="R100" s="182">
        <v>50.62344139650873</v>
      </c>
      <c r="S100" s="183" t="s">
        <v>26</v>
      </c>
    </row>
    <row r="101" spans="1:19" ht="13.5" customHeight="1">
      <c r="A101" s="176">
        <v>94</v>
      </c>
      <c r="B101" s="99" t="s">
        <v>463</v>
      </c>
      <c r="C101" s="177">
        <v>2000</v>
      </c>
      <c r="D101" s="178" t="s">
        <v>422</v>
      </c>
      <c r="E101" s="166" t="s">
        <v>82</v>
      </c>
      <c r="F101" s="167" t="s">
        <v>16</v>
      </c>
      <c r="G101" s="179"/>
      <c r="H101" s="180"/>
      <c r="I101" s="180"/>
      <c r="J101" s="180"/>
      <c r="K101" s="180"/>
      <c r="L101" s="170">
        <v>0.004710648148148148</v>
      </c>
      <c r="M101" s="171">
        <v>0</v>
      </c>
      <c r="N101" s="94">
        <v>0.004710648148148148</v>
      </c>
      <c r="O101" s="100">
        <v>94</v>
      </c>
      <c r="P101" s="172">
        <v>2.004926108374384</v>
      </c>
      <c r="Q101" s="181"/>
      <c r="R101" s="182">
        <v>49.87714987714988</v>
      </c>
      <c r="S101" s="183" t="s">
        <v>26</v>
      </c>
    </row>
    <row r="102" spans="1:19" ht="13.5" customHeight="1">
      <c r="A102" s="176">
        <v>95</v>
      </c>
      <c r="B102" s="99" t="s">
        <v>464</v>
      </c>
      <c r="C102" s="177">
        <v>1998</v>
      </c>
      <c r="D102" s="178" t="s">
        <v>418</v>
      </c>
      <c r="E102" s="166" t="s">
        <v>98</v>
      </c>
      <c r="F102" s="167" t="s">
        <v>15</v>
      </c>
      <c r="G102" s="179"/>
      <c r="H102" s="180"/>
      <c r="I102" s="180"/>
      <c r="J102" s="180"/>
      <c r="K102" s="180"/>
      <c r="L102" s="170">
        <v>0.004814814814814815</v>
      </c>
      <c r="M102" s="171">
        <v>0</v>
      </c>
      <c r="N102" s="94">
        <v>0.004814814814814815</v>
      </c>
      <c r="O102" s="100">
        <v>95</v>
      </c>
      <c r="P102" s="172">
        <v>2.0492610837438425</v>
      </c>
      <c r="Q102" s="181"/>
      <c r="R102" s="182">
        <v>48.79807692307692</v>
      </c>
      <c r="S102" s="183" t="s">
        <v>26</v>
      </c>
    </row>
    <row r="103" spans="1:19" ht="13.5" customHeight="1">
      <c r="A103" s="176">
        <v>96</v>
      </c>
      <c r="B103" s="99" t="s">
        <v>287</v>
      </c>
      <c r="C103" s="177">
        <v>1998</v>
      </c>
      <c r="D103" s="178" t="s">
        <v>418</v>
      </c>
      <c r="E103" s="166" t="s">
        <v>91</v>
      </c>
      <c r="F103" s="167" t="s">
        <v>12</v>
      </c>
      <c r="G103" s="179"/>
      <c r="H103" s="180"/>
      <c r="I103" s="180"/>
      <c r="J103" s="180"/>
      <c r="K103" s="180"/>
      <c r="L103" s="170">
        <v>0.0050347222222222225</v>
      </c>
      <c r="M103" s="171">
        <v>0</v>
      </c>
      <c r="N103" s="94">
        <v>0.0050347222222222225</v>
      </c>
      <c r="O103" s="100">
        <v>96</v>
      </c>
      <c r="P103" s="172">
        <v>2.142857142857143</v>
      </c>
      <c r="Q103" s="181"/>
      <c r="R103" s="182">
        <v>46.666666666666664</v>
      </c>
      <c r="S103" s="183" t="s">
        <v>26</v>
      </c>
    </row>
    <row r="104" spans="1:19" ht="13.5" customHeight="1">
      <c r="A104" s="176">
        <v>97</v>
      </c>
      <c r="B104" s="99" t="s">
        <v>465</v>
      </c>
      <c r="C104" s="177">
        <v>1998</v>
      </c>
      <c r="D104" s="178" t="s">
        <v>428</v>
      </c>
      <c r="E104" s="166" t="s">
        <v>91</v>
      </c>
      <c r="F104" s="167" t="s">
        <v>12</v>
      </c>
      <c r="G104" s="179"/>
      <c r="H104" s="180"/>
      <c r="I104" s="180"/>
      <c r="J104" s="180"/>
      <c r="K104" s="180"/>
      <c r="L104" s="170">
        <v>0.005046296296296296</v>
      </c>
      <c r="M104" s="171">
        <v>0</v>
      </c>
      <c r="N104" s="94">
        <v>0.005046296296296296</v>
      </c>
      <c r="O104" s="100">
        <v>97</v>
      </c>
      <c r="P104" s="172">
        <v>2.147783251231527</v>
      </c>
      <c r="Q104" s="181"/>
      <c r="R104" s="182">
        <v>46.55963302752294</v>
      </c>
      <c r="S104" s="183" t="s">
        <v>26</v>
      </c>
    </row>
    <row r="105" spans="1:19" ht="13.5" customHeight="1">
      <c r="A105" s="176">
        <v>98</v>
      </c>
      <c r="B105" s="99" t="s">
        <v>466</v>
      </c>
      <c r="C105" s="177">
        <v>1998</v>
      </c>
      <c r="D105" s="178" t="s">
        <v>447</v>
      </c>
      <c r="E105" s="166" t="s">
        <v>91</v>
      </c>
      <c r="F105" s="167" t="s">
        <v>12</v>
      </c>
      <c r="G105" s="179"/>
      <c r="H105" s="180"/>
      <c r="I105" s="180"/>
      <c r="J105" s="180"/>
      <c r="K105" s="180"/>
      <c r="L105" s="170">
        <v>0.005046296296296296</v>
      </c>
      <c r="M105" s="171">
        <v>0</v>
      </c>
      <c r="N105" s="94">
        <v>0.005046296296296296</v>
      </c>
      <c r="O105" s="100">
        <v>97</v>
      </c>
      <c r="P105" s="172">
        <v>2.147783251231527</v>
      </c>
      <c r="Q105" s="181"/>
      <c r="R105" s="182">
        <v>46.55963302752294</v>
      </c>
      <c r="S105" s="183" t="s">
        <v>26</v>
      </c>
    </row>
    <row r="106" spans="1:19" ht="13.5" customHeight="1">
      <c r="A106" s="176">
        <v>99</v>
      </c>
      <c r="B106" s="99" t="s">
        <v>467</v>
      </c>
      <c r="C106" s="177">
        <v>1998</v>
      </c>
      <c r="D106" s="178" t="s">
        <v>428</v>
      </c>
      <c r="E106" s="166" t="s">
        <v>91</v>
      </c>
      <c r="F106" s="167" t="s">
        <v>12</v>
      </c>
      <c r="G106" s="179"/>
      <c r="H106" s="180"/>
      <c r="I106" s="180"/>
      <c r="J106" s="180"/>
      <c r="K106" s="180"/>
      <c r="L106" s="170">
        <v>0.005127314814814815</v>
      </c>
      <c r="M106" s="171">
        <v>0</v>
      </c>
      <c r="N106" s="94">
        <v>0.005127314814814815</v>
      </c>
      <c r="O106" s="100">
        <v>99</v>
      </c>
      <c r="P106" s="172">
        <v>2.1822660098522166</v>
      </c>
      <c r="Q106" s="181"/>
      <c r="R106" s="182">
        <v>45.82392776523703</v>
      </c>
      <c r="S106" s="183" t="s">
        <v>26</v>
      </c>
    </row>
    <row r="107" spans="1:19" ht="13.5" customHeight="1">
      <c r="A107" s="176">
        <v>100</v>
      </c>
      <c r="B107" s="99" t="s">
        <v>335</v>
      </c>
      <c r="C107" s="177">
        <v>2002</v>
      </c>
      <c r="D107" s="178" t="s">
        <v>418</v>
      </c>
      <c r="E107" s="166" t="s">
        <v>95</v>
      </c>
      <c r="F107" s="167" t="s">
        <v>17</v>
      </c>
      <c r="G107" s="179"/>
      <c r="H107" s="180"/>
      <c r="I107" s="180"/>
      <c r="J107" s="180"/>
      <c r="K107" s="180"/>
      <c r="L107" s="170">
        <v>0.005208333333333333</v>
      </c>
      <c r="M107" s="171">
        <v>0</v>
      </c>
      <c r="N107" s="94">
        <v>0.005208333333333333</v>
      </c>
      <c r="O107" s="100">
        <v>100</v>
      </c>
      <c r="P107" s="172">
        <v>2.216748768472906</v>
      </c>
      <c r="Q107" s="181"/>
      <c r="R107" s="182">
        <v>45.111111111111114</v>
      </c>
      <c r="S107" s="183" t="s">
        <v>26</v>
      </c>
    </row>
    <row r="108" spans="1:19" ht="13.5" customHeight="1">
      <c r="A108" s="176">
        <v>101</v>
      </c>
      <c r="B108" s="99" t="s">
        <v>363</v>
      </c>
      <c r="C108" s="177">
        <v>1999</v>
      </c>
      <c r="D108" s="178" t="s">
        <v>428</v>
      </c>
      <c r="E108" s="166" t="s">
        <v>88</v>
      </c>
      <c r="F108" s="167" t="s">
        <v>15</v>
      </c>
      <c r="G108" s="179"/>
      <c r="H108" s="180"/>
      <c r="I108" s="180"/>
      <c r="J108" s="180"/>
      <c r="K108" s="180"/>
      <c r="L108" s="170">
        <v>0.005405092592592592</v>
      </c>
      <c r="M108" s="171">
        <v>0</v>
      </c>
      <c r="N108" s="94">
        <v>0.005405092592592592</v>
      </c>
      <c r="O108" s="100">
        <v>101</v>
      </c>
      <c r="P108" s="172">
        <v>2.300492610837438</v>
      </c>
      <c r="Q108" s="181"/>
      <c r="R108" s="182">
        <v>43.46895074946467</v>
      </c>
      <c r="S108" s="183" t="s">
        <v>26</v>
      </c>
    </row>
    <row r="109" spans="1:19" ht="13.5" customHeight="1">
      <c r="A109" s="176">
        <v>102</v>
      </c>
      <c r="B109" s="99" t="s">
        <v>468</v>
      </c>
      <c r="C109" s="177">
        <v>1998</v>
      </c>
      <c r="D109" s="178" t="s">
        <v>418</v>
      </c>
      <c r="E109" s="166" t="s">
        <v>87</v>
      </c>
      <c r="F109" s="167" t="s">
        <v>14</v>
      </c>
      <c r="G109" s="179"/>
      <c r="H109" s="180"/>
      <c r="I109" s="180"/>
      <c r="J109" s="180"/>
      <c r="K109" s="180"/>
      <c r="L109" s="170">
        <v>0.005439814814814815</v>
      </c>
      <c r="M109" s="171">
        <v>0</v>
      </c>
      <c r="N109" s="94">
        <v>0.005439814814814815</v>
      </c>
      <c r="O109" s="100">
        <v>102</v>
      </c>
      <c r="P109" s="172">
        <v>2.315270935960591</v>
      </c>
      <c r="Q109" s="181"/>
      <c r="R109" s="182">
        <v>43.19148936170213</v>
      </c>
      <c r="S109" s="183" t="s">
        <v>26</v>
      </c>
    </row>
    <row r="110" spans="1:19" ht="13.5" customHeight="1">
      <c r="A110" s="176">
        <v>103</v>
      </c>
      <c r="B110" s="99" t="s">
        <v>297</v>
      </c>
      <c r="C110" s="177">
        <v>1997</v>
      </c>
      <c r="D110" s="178" t="s">
        <v>417</v>
      </c>
      <c r="E110" s="166" t="s">
        <v>93</v>
      </c>
      <c r="F110" s="167" t="s">
        <v>469</v>
      </c>
      <c r="G110" s="179"/>
      <c r="H110" s="180"/>
      <c r="I110" s="180"/>
      <c r="J110" s="180"/>
      <c r="K110" s="180"/>
      <c r="L110" s="170">
        <v>0.005509259259259259</v>
      </c>
      <c r="M110" s="171">
        <v>0</v>
      </c>
      <c r="N110" s="94">
        <v>0.005509259259259259</v>
      </c>
      <c r="O110" s="100">
        <v>103</v>
      </c>
      <c r="P110" s="172">
        <v>2.3448275862068964</v>
      </c>
      <c r="Q110" s="181"/>
      <c r="R110" s="182">
        <v>42.64705882352941</v>
      </c>
      <c r="S110" s="183" t="s">
        <v>26</v>
      </c>
    </row>
    <row r="111" spans="1:19" ht="13.5" customHeight="1">
      <c r="A111" s="176">
        <v>104</v>
      </c>
      <c r="B111" s="99" t="s">
        <v>352</v>
      </c>
      <c r="C111" s="177">
        <v>1996</v>
      </c>
      <c r="D111" s="178" t="s">
        <v>418</v>
      </c>
      <c r="E111" s="166" t="s">
        <v>80</v>
      </c>
      <c r="F111" s="167" t="s">
        <v>15</v>
      </c>
      <c r="G111" s="179"/>
      <c r="H111" s="180"/>
      <c r="I111" s="180"/>
      <c r="J111" s="180"/>
      <c r="K111" s="180"/>
      <c r="L111" s="170">
        <v>0.005520833333333333</v>
      </c>
      <c r="M111" s="171">
        <v>0</v>
      </c>
      <c r="N111" s="94">
        <v>0.005520833333333333</v>
      </c>
      <c r="O111" s="100">
        <v>104</v>
      </c>
      <c r="P111" s="172">
        <v>2.3497536945812807</v>
      </c>
      <c r="Q111" s="181"/>
      <c r="R111" s="182">
        <v>42.55765199161426</v>
      </c>
      <c r="S111" s="183" t="s">
        <v>26</v>
      </c>
    </row>
    <row r="112" spans="1:19" ht="13.5" customHeight="1">
      <c r="A112" s="176">
        <v>105</v>
      </c>
      <c r="B112" s="99" t="s">
        <v>470</v>
      </c>
      <c r="C112" s="177">
        <v>1996</v>
      </c>
      <c r="D112" s="178" t="s">
        <v>418</v>
      </c>
      <c r="E112" s="166" t="s">
        <v>87</v>
      </c>
      <c r="F112" s="167" t="s">
        <v>14</v>
      </c>
      <c r="G112" s="179"/>
      <c r="H112" s="180"/>
      <c r="I112" s="180"/>
      <c r="J112" s="180"/>
      <c r="K112" s="180"/>
      <c r="L112" s="170">
        <v>0.005590277777777778</v>
      </c>
      <c r="M112" s="171">
        <v>0</v>
      </c>
      <c r="N112" s="94">
        <v>0.005590277777777778</v>
      </c>
      <c r="O112" s="100">
        <v>105</v>
      </c>
      <c r="P112" s="172">
        <v>2.3793103448275863</v>
      </c>
      <c r="Q112" s="181"/>
      <c r="R112" s="182">
        <v>42.028985507246375</v>
      </c>
      <c r="S112" s="183" t="s">
        <v>26</v>
      </c>
    </row>
    <row r="113" spans="1:19" ht="13.5" customHeight="1">
      <c r="A113" s="176">
        <v>106</v>
      </c>
      <c r="B113" s="99" t="s">
        <v>275</v>
      </c>
      <c r="C113" s="177">
        <v>1998</v>
      </c>
      <c r="D113" s="178" t="s">
        <v>428</v>
      </c>
      <c r="E113" s="166" t="s">
        <v>78</v>
      </c>
      <c r="F113" s="167" t="s">
        <v>15</v>
      </c>
      <c r="G113" s="179"/>
      <c r="H113" s="180"/>
      <c r="I113" s="180"/>
      <c r="J113" s="180"/>
      <c r="K113" s="180"/>
      <c r="L113" s="170">
        <v>0.005590277777777778</v>
      </c>
      <c r="M113" s="171">
        <v>0</v>
      </c>
      <c r="N113" s="94">
        <v>0.005590277777777778</v>
      </c>
      <c r="O113" s="100">
        <v>105</v>
      </c>
      <c r="P113" s="172">
        <v>2.3793103448275863</v>
      </c>
      <c r="Q113" s="181"/>
      <c r="R113" s="182">
        <v>42.028985507246375</v>
      </c>
      <c r="S113" s="183" t="s">
        <v>26</v>
      </c>
    </row>
    <row r="114" spans="1:19" ht="13.5" customHeight="1">
      <c r="A114" s="176">
        <v>107</v>
      </c>
      <c r="B114" s="99" t="s">
        <v>337</v>
      </c>
      <c r="C114" s="177">
        <v>1999</v>
      </c>
      <c r="D114" s="178" t="s">
        <v>418</v>
      </c>
      <c r="E114" s="166" t="s">
        <v>95</v>
      </c>
      <c r="F114" s="167" t="s">
        <v>17</v>
      </c>
      <c r="G114" s="179"/>
      <c r="H114" s="180"/>
      <c r="I114" s="180"/>
      <c r="J114" s="180"/>
      <c r="K114" s="180"/>
      <c r="L114" s="170">
        <v>0.00568287037037037</v>
      </c>
      <c r="M114" s="171">
        <v>0</v>
      </c>
      <c r="N114" s="94">
        <v>0.00568287037037037</v>
      </c>
      <c r="O114" s="100">
        <v>107</v>
      </c>
      <c r="P114" s="172">
        <v>2.41871921182266</v>
      </c>
      <c r="Q114" s="181"/>
      <c r="R114" s="182">
        <v>41.34419551934827</v>
      </c>
      <c r="S114" s="183" t="s">
        <v>26</v>
      </c>
    </row>
    <row r="115" spans="1:19" ht="13.5" customHeight="1">
      <c r="A115" s="176">
        <v>108</v>
      </c>
      <c r="B115" s="99" t="s">
        <v>44</v>
      </c>
      <c r="C115" s="177">
        <v>1997</v>
      </c>
      <c r="D115" s="178" t="s">
        <v>418</v>
      </c>
      <c r="E115" s="166" t="s">
        <v>76</v>
      </c>
      <c r="F115" s="167" t="s">
        <v>20</v>
      </c>
      <c r="G115" s="179"/>
      <c r="H115" s="180"/>
      <c r="I115" s="180"/>
      <c r="J115" s="180"/>
      <c r="K115" s="180"/>
      <c r="L115" s="170">
        <v>0.005821759259259259</v>
      </c>
      <c r="M115" s="171">
        <v>0</v>
      </c>
      <c r="N115" s="94">
        <v>0.005821759259259259</v>
      </c>
      <c r="O115" s="100">
        <v>108</v>
      </c>
      <c r="P115" s="172">
        <v>2.477832512315271</v>
      </c>
      <c r="Q115" s="181"/>
      <c r="R115" s="182">
        <v>40.35785288270378</v>
      </c>
      <c r="S115" s="183" t="s">
        <v>26</v>
      </c>
    </row>
    <row r="116" spans="1:19" ht="13.5" customHeight="1">
      <c r="A116" s="176">
        <v>109</v>
      </c>
      <c r="B116" s="99" t="s">
        <v>365</v>
      </c>
      <c r="C116" s="177">
        <v>1999</v>
      </c>
      <c r="D116" s="178" t="s">
        <v>428</v>
      </c>
      <c r="E116" s="166" t="s">
        <v>88</v>
      </c>
      <c r="F116" s="167" t="s">
        <v>15</v>
      </c>
      <c r="G116" s="179"/>
      <c r="H116" s="180"/>
      <c r="I116" s="180"/>
      <c r="J116" s="180"/>
      <c r="K116" s="180"/>
      <c r="L116" s="170">
        <v>0.005821759259259259</v>
      </c>
      <c r="M116" s="171">
        <v>0</v>
      </c>
      <c r="N116" s="94">
        <v>0.005821759259259259</v>
      </c>
      <c r="O116" s="100">
        <v>108</v>
      </c>
      <c r="P116" s="172">
        <v>2.477832512315271</v>
      </c>
      <c r="Q116" s="181"/>
      <c r="R116" s="182">
        <v>40.35785288270378</v>
      </c>
      <c r="S116" s="183" t="s">
        <v>26</v>
      </c>
    </row>
    <row r="117" spans="1:19" ht="13.5" customHeight="1">
      <c r="A117" s="176">
        <v>110</v>
      </c>
      <c r="B117" s="99" t="s">
        <v>354</v>
      </c>
      <c r="C117" s="177">
        <v>1997</v>
      </c>
      <c r="D117" s="178" t="s">
        <v>418</v>
      </c>
      <c r="E117" s="166" t="s">
        <v>80</v>
      </c>
      <c r="F117" s="167" t="s">
        <v>15</v>
      </c>
      <c r="G117" s="179"/>
      <c r="H117" s="180"/>
      <c r="I117" s="180"/>
      <c r="J117" s="180"/>
      <c r="K117" s="180"/>
      <c r="L117" s="170">
        <v>0.00587962962962963</v>
      </c>
      <c r="M117" s="171">
        <v>0</v>
      </c>
      <c r="N117" s="94">
        <v>0.00587962962962963</v>
      </c>
      <c r="O117" s="100">
        <v>110</v>
      </c>
      <c r="P117" s="172">
        <v>2.502463054187192</v>
      </c>
      <c r="Q117" s="181"/>
      <c r="R117" s="182">
        <v>39.960629921259844</v>
      </c>
      <c r="S117" s="183" t="s">
        <v>26</v>
      </c>
    </row>
    <row r="118" spans="1:19" ht="13.5" customHeight="1">
      <c r="A118" s="176">
        <v>111</v>
      </c>
      <c r="B118" s="99" t="s">
        <v>471</v>
      </c>
      <c r="C118" s="177">
        <v>1999</v>
      </c>
      <c r="D118" s="178" t="s">
        <v>418</v>
      </c>
      <c r="E118" s="166" t="s">
        <v>23</v>
      </c>
      <c r="F118" s="167" t="s">
        <v>17</v>
      </c>
      <c r="G118" s="179"/>
      <c r="H118" s="180"/>
      <c r="I118" s="180"/>
      <c r="J118" s="180"/>
      <c r="K118" s="180"/>
      <c r="L118" s="170">
        <v>0.005925925925925926</v>
      </c>
      <c r="M118" s="171">
        <v>0</v>
      </c>
      <c r="N118" s="94">
        <v>0.005925925925925926</v>
      </c>
      <c r="O118" s="100">
        <v>111</v>
      </c>
      <c r="P118" s="172">
        <v>2.5221674876847286</v>
      </c>
      <c r="Q118" s="181"/>
      <c r="R118" s="182">
        <v>39.64843750000001</v>
      </c>
      <c r="S118" s="183" t="s">
        <v>26</v>
      </c>
    </row>
    <row r="119" spans="1:19" ht="13.5" customHeight="1">
      <c r="A119" s="176">
        <v>112</v>
      </c>
      <c r="B119" s="99" t="s">
        <v>472</v>
      </c>
      <c r="C119" s="177">
        <v>1997</v>
      </c>
      <c r="D119" s="178" t="s">
        <v>418</v>
      </c>
      <c r="E119" s="166" t="s">
        <v>84</v>
      </c>
      <c r="F119" s="167" t="s">
        <v>13</v>
      </c>
      <c r="G119" s="179"/>
      <c r="H119" s="180"/>
      <c r="I119" s="180"/>
      <c r="J119" s="180"/>
      <c r="K119" s="180"/>
      <c r="L119" s="170">
        <v>0.005960648148148149</v>
      </c>
      <c r="M119" s="171">
        <v>0</v>
      </c>
      <c r="N119" s="94">
        <v>0.005960648148148149</v>
      </c>
      <c r="O119" s="100">
        <v>112</v>
      </c>
      <c r="P119" s="172">
        <v>2.536945812807882</v>
      </c>
      <c r="Q119" s="181"/>
      <c r="R119" s="182">
        <v>39.41747572815534</v>
      </c>
      <c r="S119" s="183" t="s">
        <v>26</v>
      </c>
    </row>
    <row r="120" spans="1:19" ht="13.5" customHeight="1">
      <c r="A120" s="176">
        <v>113</v>
      </c>
      <c r="B120" s="99" t="s">
        <v>375</v>
      </c>
      <c r="C120" s="177">
        <v>1998</v>
      </c>
      <c r="D120" s="178" t="s">
        <v>418</v>
      </c>
      <c r="E120" s="166" t="s">
        <v>77</v>
      </c>
      <c r="F120" s="167" t="s">
        <v>22</v>
      </c>
      <c r="G120" s="179"/>
      <c r="H120" s="180"/>
      <c r="I120" s="180"/>
      <c r="J120" s="180"/>
      <c r="K120" s="180"/>
      <c r="L120" s="170">
        <v>0.0059722222222222225</v>
      </c>
      <c r="M120" s="171">
        <v>0</v>
      </c>
      <c r="N120" s="94">
        <v>0.0059722222222222225</v>
      </c>
      <c r="O120" s="100">
        <v>113</v>
      </c>
      <c r="P120" s="172">
        <v>2.541871921182266</v>
      </c>
      <c r="Q120" s="181"/>
      <c r="R120" s="182">
        <v>39.34108527131783</v>
      </c>
      <c r="S120" s="183" t="s">
        <v>26</v>
      </c>
    </row>
    <row r="121" spans="1:19" ht="13.5" customHeight="1">
      <c r="A121" s="176">
        <v>114</v>
      </c>
      <c r="B121" s="99" t="s">
        <v>41</v>
      </c>
      <c r="C121" s="177">
        <v>1996</v>
      </c>
      <c r="D121" s="178" t="s">
        <v>418</v>
      </c>
      <c r="E121" s="166" t="s">
        <v>80</v>
      </c>
      <c r="F121" s="167" t="s">
        <v>15</v>
      </c>
      <c r="G121" s="179"/>
      <c r="H121" s="180"/>
      <c r="I121" s="180"/>
      <c r="J121" s="180"/>
      <c r="K121" s="180"/>
      <c r="L121" s="170">
        <v>0.005983796296296296</v>
      </c>
      <c r="M121" s="171">
        <v>0</v>
      </c>
      <c r="N121" s="94">
        <v>0.005983796296296296</v>
      </c>
      <c r="O121" s="100">
        <v>114</v>
      </c>
      <c r="P121" s="172">
        <v>2.54679802955665</v>
      </c>
      <c r="Q121" s="181"/>
      <c r="R121" s="182">
        <v>39.26499032882012</v>
      </c>
      <c r="S121" s="183" t="s">
        <v>26</v>
      </c>
    </row>
    <row r="122" spans="1:19" ht="13.5" customHeight="1">
      <c r="A122" s="176">
        <v>115</v>
      </c>
      <c r="B122" s="99" t="s">
        <v>51</v>
      </c>
      <c r="C122" s="177">
        <v>1996</v>
      </c>
      <c r="D122" s="178" t="s">
        <v>418</v>
      </c>
      <c r="E122" s="166" t="s">
        <v>90</v>
      </c>
      <c r="F122" s="167" t="s">
        <v>22</v>
      </c>
      <c r="G122" s="179"/>
      <c r="H122" s="180"/>
      <c r="I122" s="180"/>
      <c r="J122" s="180"/>
      <c r="K122" s="180"/>
      <c r="L122" s="170">
        <v>0.006099537037037036</v>
      </c>
      <c r="M122" s="171">
        <v>0</v>
      </c>
      <c r="N122" s="94">
        <v>0.006099537037037036</v>
      </c>
      <c r="O122" s="100">
        <v>115</v>
      </c>
      <c r="P122" s="172">
        <v>2.596059113300492</v>
      </c>
      <c r="Q122" s="181"/>
      <c r="R122" s="182">
        <v>38.51992409867173</v>
      </c>
      <c r="S122" s="183" t="s">
        <v>26</v>
      </c>
    </row>
    <row r="123" spans="1:19" ht="13.5" customHeight="1">
      <c r="A123" s="176">
        <v>116</v>
      </c>
      <c r="B123" s="99" t="s">
        <v>367</v>
      </c>
      <c r="C123" s="177">
        <v>1999</v>
      </c>
      <c r="D123" s="178" t="s">
        <v>428</v>
      </c>
      <c r="E123" s="166" t="s">
        <v>88</v>
      </c>
      <c r="F123" s="167" t="s">
        <v>15</v>
      </c>
      <c r="G123" s="179"/>
      <c r="H123" s="180"/>
      <c r="I123" s="180"/>
      <c r="J123" s="180"/>
      <c r="K123" s="180"/>
      <c r="L123" s="170">
        <v>0.006215277777777777</v>
      </c>
      <c r="M123" s="171">
        <v>0</v>
      </c>
      <c r="N123" s="94">
        <v>0.006215277777777777</v>
      </c>
      <c r="O123" s="100">
        <v>116</v>
      </c>
      <c r="P123" s="172">
        <v>2.6453201970443345</v>
      </c>
      <c r="Q123" s="181"/>
      <c r="R123" s="182">
        <v>37.8026070763501</v>
      </c>
      <c r="S123" s="183" t="s">
        <v>26</v>
      </c>
    </row>
    <row r="124" spans="1:19" ht="13.5" customHeight="1">
      <c r="A124" s="176">
        <v>117</v>
      </c>
      <c r="B124" s="99" t="s">
        <v>369</v>
      </c>
      <c r="C124" s="177">
        <v>1998</v>
      </c>
      <c r="D124" s="178" t="s">
        <v>428</v>
      </c>
      <c r="E124" s="166" t="s">
        <v>88</v>
      </c>
      <c r="F124" s="167" t="s">
        <v>15</v>
      </c>
      <c r="G124" s="179"/>
      <c r="H124" s="180"/>
      <c r="I124" s="180"/>
      <c r="J124" s="180"/>
      <c r="K124" s="180"/>
      <c r="L124" s="170">
        <v>0.006261574074074075</v>
      </c>
      <c r="M124" s="171">
        <v>0</v>
      </c>
      <c r="N124" s="94">
        <v>0.006261574074074075</v>
      </c>
      <c r="O124" s="100">
        <v>117</v>
      </c>
      <c r="P124" s="172">
        <v>2.6650246305418723</v>
      </c>
      <c r="Q124" s="181"/>
      <c r="R124" s="182">
        <v>37.52310536044362</v>
      </c>
      <c r="S124" s="183" t="s">
        <v>26</v>
      </c>
    </row>
    <row r="125" spans="1:19" ht="13.5" customHeight="1">
      <c r="A125" s="176">
        <v>118</v>
      </c>
      <c r="B125" s="99" t="s">
        <v>473</v>
      </c>
      <c r="C125" s="177">
        <v>1997</v>
      </c>
      <c r="D125" s="178" t="s">
        <v>418</v>
      </c>
      <c r="E125" s="166" t="s">
        <v>424</v>
      </c>
      <c r="F125" s="167" t="s">
        <v>17</v>
      </c>
      <c r="G125" s="179"/>
      <c r="H125" s="180"/>
      <c r="I125" s="180"/>
      <c r="J125" s="180"/>
      <c r="K125" s="180"/>
      <c r="L125" s="170">
        <v>0.006296296296296296</v>
      </c>
      <c r="M125" s="171">
        <v>0</v>
      </c>
      <c r="N125" s="94">
        <v>0.006296296296296296</v>
      </c>
      <c r="O125" s="100">
        <v>118</v>
      </c>
      <c r="P125" s="172">
        <v>2.6798029556650245</v>
      </c>
      <c r="Q125" s="181"/>
      <c r="R125" s="182">
        <v>37.31617647058824</v>
      </c>
      <c r="S125" s="183" t="s">
        <v>26</v>
      </c>
    </row>
    <row r="126" spans="1:19" ht="13.5" customHeight="1">
      <c r="A126" s="176">
        <v>119</v>
      </c>
      <c r="B126" s="99" t="s">
        <v>474</v>
      </c>
      <c r="C126" s="177">
        <v>2000</v>
      </c>
      <c r="D126" s="178" t="s">
        <v>418</v>
      </c>
      <c r="E126" s="166" t="s">
        <v>84</v>
      </c>
      <c r="F126" s="167" t="s">
        <v>13</v>
      </c>
      <c r="G126" s="179"/>
      <c r="H126" s="180"/>
      <c r="I126" s="180"/>
      <c r="J126" s="180"/>
      <c r="K126" s="180"/>
      <c r="L126" s="170">
        <v>0.006423611111111112</v>
      </c>
      <c r="M126" s="171">
        <v>0</v>
      </c>
      <c r="N126" s="94">
        <v>0.006423611111111112</v>
      </c>
      <c r="O126" s="100">
        <v>119</v>
      </c>
      <c r="P126" s="172">
        <v>2.7339901477832513</v>
      </c>
      <c r="Q126" s="181"/>
      <c r="R126" s="182">
        <v>36.57657657657658</v>
      </c>
      <c r="S126" s="183" t="s">
        <v>26</v>
      </c>
    </row>
    <row r="127" spans="1:19" ht="13.5" customHeight="1">
      <c r="A127" s="176">
        <v>120</v>
      </c>
      <c r="B127" s="99" t="s">
        <v>475</v>
      </c>
      <c r="C127" s="177">
        <v>1999</v>
      </c>
      <c r="D127" s="178" t="s">
        <v>418</v>
      </c>
      <c r="E127" s="166" t="s">
        <v>85</v>
      </c>
      <c r="F127" s="167" t="s">
        <v>21</v>
      </c>
      <c r="G127" s="179"/>
      <c r="H127" s="180"/>
      <c r="I127" s="180"/>
      <c r="J127" s="180"/>
      <c r="K127" s="180"/>
      <c r="L127" s="170">
        <v>0.006481481481481481</v>
      </c>
      <c r="M127" s="171">
        <v>0</v>
      </c>
      <c r="N127" s="94">
        <v>0.006481481481481481</v>
      </c>
      <c r="O127" s="100">
        <v>120</v>
      </c>
      <c r="P127" s="172">
        <v>2.758620689655172</v>
      </c>
      <c r="Q127" s="181"/>
      <c r="R127" s="182">
        <v>36.25000000000001</v>
      </c>
      <c r="S127" s="183" t="s">
        <v>26</v>
      </c>
    </row>
    <row r="128" spans="1:19" ht="13.5" customHeight="1">
      <c r="A128" s="176">
        <v>121</v>
      </c>
      <c r="B128" s="99" t="s">
        <v>476</v>
      </c>
      <c r="C128" s="177">
        <v>1998</v>
      </c>
      <c r="D128" s="178" t="s">
        <v>428</v>
      </c>
      <c r="E128" s="166" t="s">
        <v>88</v>
      </c>
      <c r="F128" s="167" t="s">
        <v>15</v>
      </c>
      <c r="G128" s="179"/>
      <c r="H128" s="180"/>
      <c r="I128" s="180"/>
      <c r="J128" s="180"/>
      <c r="K128" s="180"/>
      <c r="L128" s="170">
        <v>0.006631944444444445</v>
      </c>
      <c r="M128" s="171">
        <v>0</v>
      </c>
      <c r="N128" s="94">
        <v>0.006631944444444445</v>
      </c>
      <c r="O128" s="100">
        <v>121</v>
      </c>
      <c r="P128" s="172">
        <v>2.8226600985221673</v>
      </c>
      <c r="Q128" s="181"/>
      <c r="R128" s="182">
        <v>35.42757417102967</v>
      </c>
      <c r="S128" s="183" t="s">
        <v>26</v>
      </c>
    </row>
    <row r="129" spans="1:19" ht="13.5" customHeight="1">
      <c r="A129" s="176">
        <v>122</v>
      </c>
      <c r="B129" s="99" t="s">
        <v>477</v>
      </c>
      <c r="C129" s="177">
        <v>1999</v>
      </c>
      <c r="D129" s="178" t="s">
        <v>478</v>
      </c>
      <c r="E129" s="166" t="s">
        <v>91</v>
      </c>
      <c r="F129" s="167" t="s">
        <v>12</v>
      </c>
      <c r="G129" s="179"/>
      <c r="H129" s="180"/>
      <c r="I129" s="180"/>
      <c r="J129" s="180"/>
      <c r="K129" s="180"/>
      <c r="L129" s="170">
        <v>0.006643518518518518</v>
      </c>
      <c r="M129" s="171">
        <v>0</v>
      </c>
      <c r="N129" s="94">
        <v>0.006643518518518518</v>
      </c>
      <c r="O129" s="100">
        <v>122</v>
      </c>
      <c r="P129" s="172">
        <v>2.8275862068965516</v>
      </c>
      <c r="Q129" s="181"/>
      <c r="R129" s="182">
        <v>35.36585365853659</v>
      </c>
      <c r="S129" s="183" t="s">
        <v>26</v>
      </c>
    </row>
    <row r="130" spans="1:19" ht="13.5" customHeight="1">
      <c r="A130" s="176">
        <v>123</v>
      </c>
      <c r="B130" s="99" t="s">
        <v>479</v>
      </c>
      <c r="C130" s="177">
        <v>1998</v>
      </c>
      <c r="D130" s="178" t="s">
        <v>418</v>
      </c>
      <c r="E130" s="166" t="s">
        <v>87</v>
      </c>
      <c r="F130" s="167" t="s">
        <v>14</v>
      </c>
      <c r="G130" s="179"/>
      <c r="H130" s="180"/>
      <c r="I130" s="180"/>
      <c r="J130" s="180"/>
      <c r="K130" s="180"/>
      <c r="L130" s="170">
        <v>0.006712962962962962</v>
      </c>
      <c r="M130" s="171">
        <v>0</v>
      </c>
      <c r="N130" s="94">
        <v>0.006712962962962962</v>
      </c>
      <c r="O130" s="100">
        <v>123</v>
      </c>
      <c r="P130" s="172">
        <v>2.8571428571428568</v>
      </c>
      <c r="Q130" s="181"/>
      <c r="R130" s="182">
        <v>35</v>
      </c>
      <c r="S130" s="183" t="s">
        <v>26</v>
      </c>
    </row>
    <row r="131" spans="1:19" ht="13.5" customHeight="1">
      <c r="A131" s="176">
        <v>124</v>
      </c>
      <c r="B131" s="99" t="s">
        <v>385</v>
      </c>
      <c r="C131" s="177">
        <v>1999</v>
      </c>
      <c r="D131" s="178" t="s">
        <v>418</v>
      </c>
      <c r="E131" s="166" t="s">
        <v>89</v>
      </c>
      <c r="F131" s="167" t="s">
        <v>17</v>
      </c>
      <c r="G131" s="179"/>
      <c r="H131" s="180"/>
      <c r="I131" s="180"/>
      <c r="J131" s="180"/>
      <c r="K131" s="180"/>
      <c r="L131" s="170">
        <v>0.006712962962962962</v>
      </c>
      <c r="M131" s="171">
        <v>0</v>
      </c>
      <c r="N131" s="94">
        <v>0.006712962962962962</v>
      </c>
      <c r="O131" s="100">
        <v>123</v>
      </c>
      <c r="P131" s="172">
        <v>2.8571428571428568</v>
      </c>
      <c r="Q131" s="181"/>
      <c r="R131" s="182">
        <v>35</v>
      </c>
      <c r="S131" s="183" t="s">
        <v>26</v>
      </c>
    </row>
    <row r="132" spans="1:19" ht="13.5" customHeight="1">
      <c r="A132" s="176">
        <v>125</v>
      </c>
      <c r="B132" s="99" t="s">
        <v>357</v>
      </c>
      <c r="C132" s="177">
        <v>1999</v>
      </c>
      <c r="D132" s="178" t="s">
        <v>418</v>
      </c>
      <c r="E132" s="166" t="s">
        <v>80</v>
      </c>
      <c r="F132" s="167" t="s">
        <v>15</v>
      </c>
      <c r="G132" s="179"/>
      <c r="H132" s="180"/>
      <c r="I132" s="180"/>
      <c r="J132" s="180"/>
      <c r="K132" s="180"/>
      <c r="L132" s="170">
        <v>0.006793981481481482</v>
      </c>
      <c r="M132" s="171">
        <v>0</v>
      </c>
      <c r="N132" s="94">
        <v>0.006793981481481482</v>
      </c>
      <c r="O132" s="100">
        <v>125</v>
      </c>
      <c r="P132" s="172">
        <v>2.8916256157635467</v>
      </c>
      <c r="Q132" s="181"/>
      <c r="R132" s="182">
        <v>34.582623509369675</v>
      </c>
      <c r="S132" s="183" t="s">
        <v>26</v>
      </c>
    </row>
    <row r="133" spans="1:19" ht="13.5" customHeight="1">
      <c r="A133" s="176">
        <v>126</v>
      </c>
      <c r="B133" s="99" t="s">
        <v>480</v>
      </c>
      <c r="C133" s="177">
        <v>1998</v>
      </c>
      <c r="D133" s="178" t="s">
        <v>418</v>
      </c>
      <c r="E133" s="166" t="s">
        <v>96</v>
      </c>
      <c r="F133" s="167" t="s">
        <v>17</v>
      </c>
      <c r="G133" s="179"/>
      <c r="H133" s="180"/>
      <c r="I133" s="180"/>
      <c r="J133" s="180"/>
      <c r="K133" s="180"/>
      <c r="L133" s="170">
        <v>0.007083333333333333</v>
      </c>
      <c r="M133" s="171">
        <v>0</v>
      </c>
      <c r="N133" s="94">
        <v>0.007083333333333333</v>
      </c>
      <c r="O133" s="100">
        <v>126</v>
      </c>
      <c r="P133" s="172">
        <v>3.0147783251231526</v>
      </c>
      <c r="Q133" s="181"/>
      <c r="R133" s="182">
        <v>33.16993464052288</v>
      </c>
      <c r="S133" s="183" t="s">
        <v>26</v>
      </c>
    </row>
    <row r="134" spans="1:19" ht="13.5" customHeight="1">
      <c r="A134" s="176">
        <v>127</v>
      </c>
      <c r="B134" s="99" t="s">
        <v>481</v>
      </c>
      <c r="C134" s="177">
        <v>1997</v>
      </c>
      <c r="D134" s="178" t="s">
        <v>447</v>
      </c>
      <c r="E134" s="166" t="s">
        <v>91</v>
      </c>
      <c r="F134" s="167" t="s">
        <v>12</v>
      </c>
      <c r="G134" s="179"/>
      <c r="H134" s="180"/>
      <c r="I134" s="180"/>
      <c r="J134" s="180"/>
      <c r="K134" s="180"/>
      <c r="L134" s="170">
        <v>0.007083333333333333</v>
      </c>
      <c r="M134" s="171">
        <v>0</v>
      </c>
      <c r="N134" s="94">
        <v>0.007083333333333333</v>
      </c>
      <c r="O134" s="100">
        <v>126</v>
      </c>
      <c r="P134" s="172">
        <v>3.0147783251231526</v>
      </c>
      <c r="Q134" s="181"/>
      <c r="R134" s="182">
        <v>33.16993464052288</v>
      </c>
      <c r="S134" s="183" t="s">
        <v>26</v>
      </c>
    </row>
    <row r="135" spans="1:19" ht="13.5" customHeight="1">
      <c r="A135" s="176">
        <v>128</v>
      </c>
      <c r="B135" s="99" t="s">
        <v>482</v>
      </c>
      <c r="C135" s="177">
        <v>1997</v>
      </c>
      <c r="D135" s="178" t="s">
        <v>418</v>
      </c>
      <c r="E135" s="166" t="s">
        <v>87</v>
      </c>
      <c r="F135" s="167" t="s">
        <v>14</v>
      </c>
      <c r="G135" s="179"/>
      <c r="H135" s="180"/>
      <c r="I135" s="180"/>
      <c r="J135" s="180"/>
      <c r="K135" s="180"/>
      <c r="L135" s="170">
        <v>0.0072106481481481475</v>
      </c>
      <c r="M135" s="171">
        <v>0</v>
      </c>
      <c r="N135" s="94">
        <v>0.0072106481481481475</v>
      </c>
      <c r="O135" s="100">
        <v>128</v>
      </c>
      <c r="P135" s="172">
        <v>3.068965517241379</v>
      </c>
      <c r="Q135" s="181"/>
      <c r="R135" s="182">
        <v>32.58426966292135</v>
      </c>
      <c r="S135" s="183" t="s">
        <v>26</v>
      </c>
    </row>
    <row r="136" spans="1:19" ht="13.5" customHeight="1">
      <c r="A136" s="176">
        <v>129</v>
      </c>
      <c r="B136" s="99" t="s">
        <v>483</v>
      </c>
      <c r="C136" s="177">
        <v>1999</v>
      </c>
      <c r="D136" s="178" t="s">
        <v>418</v>
      </c>
      <c r="E136" s="166" t="s">
        <v>95</v>
      </c>
      <c r="F136" s="167" t="s">
        <v>17</v>
      </c>
      <c r="G136" s="179"/>
      <c r="H136" s="180"/>
      <c r="I136" s="180"/>
      <c r="J136" s="180"/>
      <c r="K136" s="180"/>
      <c r="L136" s="170">
        <v>0.007349537037037037</v>
      </c>
      <c r="M136" s="171">
        <v>0</v>
      </c>
      <c r="N136" s="94">
        <v>0.007349537037037037</v>
      </c>
      <c r="O136" s="100">
        <v>129</v>
      </c>
      <c r="P136" s="172">
        <v>3.12807881773399</v>
      </c>
      <c r="Q136" s="181"/>
      <c r="R136" s="182">
        <v>31.968503937007874</v>
      </c>
      <c r="S136" s="183" t="s">
        <v>26</v>
      </c>
    </row>
    <row r="137" spans="1:19" ht="13.5" customHeight="1">
      <c r="A137" s="176">
        <v>130</v>
      </c>
      <c r="B137" s="99" t="s">
        <v>484</v>
      </c>
      <c r="C137" s="177">
        <v>1999</v>
      </c>
      <c r="D137" s="178" t="s">
        <v>418</v>
      </c>
      <c r="E137" s="166" t="s">
        <v>76</v>
      </c>
      <c r="F137" s="167" t="s">
        <v>20</v>
      </c>
      <c r="G137" s="179"/>
      <c r="H137" s="180"/>
      <c r="I137" s="180"/>
      <c r="J137" s="180"/>
      <c r="K137" s="180"/>
      <c r="L137" s="170">
        <v>0.007453703703703703</v>
      </c>
      <c r="M137" s="171">
        <v>0</v>
      </c>
      <c r="N137" s="94">
        <v>0.007453703703703703</v>
      </c>
      <c r="O137" s="100">
        <v>130</v>
      </c>
      <c r="P137" s="172">
        <v>3.172413793103448</v>
      </c>
      <c r="Q137" s="181"/>
      <c r="R137" s="182">
        <v>31.52173913043479</v>
      </c>
      <c r="S137" s="183" t="s">
        <v>26</v>
      </c>
    </row>
    <row r="138" spans="1:19" ht="13.5" customHeight="1">
      <c r="A138" s="176">
        <v>131</v>
      </c>
      <c r="B138" s="99" t="s">
        <v>485</v>
      </c>
      <c r="C138" s="177">
        <v>2002</v>
      </c>
      <c r="D138" s="178" t="s">
        <v>418</v>
      </c>
      <c r="E138" s="166" t="s">
        <v>98</v>
      </c>
      <c r="F138" s="167" t="s">
        <v>15</v>
      </c>
      <c r="G138" s="179"/>
      <c r="H138" s="180"/>
      <c r="I138" s="180"/>
      <c r="J138" s="180"/>
      <c r="K138" s="180"/>
      <c r="L138" s="170">
        <v>0.007465277777777778</v>
      </c>
      <c r="M138" s="171">
        <v>0</v>
      </c>
      <c r="N138" s="94">
        <v>0.007465277777777778</v>
      </c>
      <c r="O138" s="100">
        <v>131</v>
      </c>
      <c r="P138" s="172">
        <v>3.1773399014778327</v>
      </c>
      <c r="Q138" s="181"/>
      <c r="R138" s="182">
        <v>31.472868217054263</v>
      </c>
      <c r="S138" s="183" t="s">
        <v>26</v>
      </c>
    </row>
    <row r="139" spans="1:19" ht="13.5" customHeight="1">
      <c r="A139" s="176">
        <v>132</v>
      </c>
      <c r="B139" s="99" t="s">
        <v>486</v>
      </c>
      <c r="C139" s="177">
        <v>1998</v>
      </c>
      <c r="D139" s="178" t="s">
        <v>428</v>
      </c>
      <c r="E139" s="166" t="s">
        <v>88</v>
      </c>
      <c r="F139" s="167" t="s">
        <v>15</v>
      </c>
      <c r="G139" s="179"/>
      <c r="H139" s="180"/>
      <c r="I139" s="180"/>
      <c r="J139" s="180"/>
      <c r="K139" s="180"/>
      <c r="L139" s="170">
        <v>0.007581018518518518</v>
      </c>
      <c r="M139" s="171">
        <v>0</v>
      </c>
      <c r="N139" s="94">
        <v>0.007581018518518518</v>
      </c>
      <c r="O139" s="100">
        <v>132</v>
      </c>
      <c r="P139" s="172">
        <v>3.226600985221675</v>
      </c>
      <c r="Q139" s="181"/>
      <c r="R139" s="182">
        <v>30.992366412213745</v>
      </c>
      <c r="S139" s="183" t="s">
        <v>26</v>
      </c>
    </row>
    <row r="140" spans="1:19" ht="13.5" customHeight="1">
      <c r="A140" s="176">
        <v>133</v>
      </c>
      <c r="B140" s="99" t="s">
        <v>487</v>
      </c>
      <c r="C140" s="177">
        <v>1996</v>
      </c>
      <c r="D140" s="178" t="s">
        <v>418</v>
      </c>
      <c r="E140" s="166" t="s">
        <v>488</v>
      </c>
      <c r="F140" s="167" t="s">
        <v>17</v>
      </c>
      <c r="G140" s="179"/>
      <c r="H140" s="180"/>
      <c r="I140" s="180"/>
      <c r="J140" s="180"/>
      <c r="K140" s="180"/>
      <c r="L140" s="170">
        <v>0.00769675925925926</v>
      </c>
      <c r="M140" s="171">
        <v>0</v>
      </c>
      <c r="N140" s="94">
        <v>0.00769675925925926</v>
      </c>
      <c r="O140" s="100">
        <v>133</v>
      </c>
      <c r="P140" s="172">
        <v>3.2758620689655173</v>
      </c>
      <c r="Q140" s="181"/>
      <c r="R140" s="182">
        <v>30.526315789473685</v>
      </c>
      <c r="S140" s="183" t="s">
        <v>26</v>
      </c>
    </row>
    <row r="141" spans="1:19" ht="13.5" customHeight="1">
      <c r="A141" s="176">
        <v>134</v>
      </c>
      <c r="B141" s="99" t="s">
        <v>489</v>
      </c>
      <c r="C141" s="177">
        <v>1999</v>
      </c>
      <c r="D141" s="178" t="s">
        <v>418</v>
      </c>
      <c r="E141" s="166" t="s">
        <v>80</v>
      </c>
      <c r="F141" s="167" t="s">
        <v>15</v>
      </c>
      <c r="G141" s="179"/>
      <c r="H141" s="180"/>
      <c r="I141" s="180"/>
      <c r="J141" s="180"/>
      <c r="K141" s="180"/>
      <c r="L141" s="170">
        <v>0.0077083333333333335</v>
      </c>
      <c r="M141" s="171">
        <v>0</v>
      </c>
      <c r="N141" s="94">
        <v>0.0077083333333333335</v>
      </c>
      <c r="O141" s="100">
        <v>134</v>
      </c>
      <c r="P141" s="172">
        <v>3.2807881773399012</v>
      </c>
      <c r="Q141" s="181"/>
      <c r="R141" s="182">
        <v>30.48048048048048</v>
      </c>
      <c r="S141" s="183" t="s">
        <v>26</v>
      </c>
    </row>
    <row r="142" spans="1:19" ht="13.5" customHeight="1">
      <c r="A142" s="176">
        <v>135</v>
      </c>
      <c r="B142" s="99" t="s">
        <v>490</v>
      </c>
      <c r="C142" s="177">
        <v>1998</v>
      </c>
      <c r="D142" s="178" t="s">
        <v>418</v>
      </c>
      <c r="E142" s="166" t="s">
        <v>80</v>
      </c>
      <c r="F142" s="167" t="s">
        <v>15</v>
      </c>
      <c r="G142" s="179"/>
      <c r="H142" s="180"/>
      <c r="I142" s="180"/>
      <c r="J142" s="180"/>
      <c r="K142" s="180"/>
      <c r="L142" s="170">
        <v>0.0078125</v>
      </c>
      <c r="M142" s="171">
        <v>0</v>
      </c>
      <c r="N142" s="94">
        <v>0.0078125</v>
      </c>
      <c r="O142" s="100">
        <v>135</v>
      </c>
      <c r="P142" s="172">
        <v>3.3251231527093594</v>
      </c>
      <c r="Q142" s="181"/>
      <c r="R142" s="182">
        <v>30.074074074074076</v>
      </c>
      <c r="S142" s="183" t="s">
        <v>26</v>
      </c>
    </row>
    <row r="143" spans="1:19" ht="13.5" customHeight="1">
      <c r="A143" s="176">
        <v>136</v>
      </c>
      <c r="B143" s="99" t="s">
        <v>491</v>
      </c>
      <c r="C143" s="177">
        <v>1995</v>
      </c>
      <c r="D143" s="178" t="s">
        <v>418</v>
      </c>
      <c r="E143" s="166" t="s">
        <v>424</v>
      </c>
      <c r="F143" s="167" t="s">
        <v>17</v>
      </c>
      <c r="G143" s="179"/>
      <c r="H143" s="180"/>
      <c r="I143" s="180"/>
      <c r="J143" s="180"/>
      <c r="K143" s="180"/>
      <c r="L143" s="170">
        <v>0.007824074074074075</v>
      </c>
      <c r="M143" s="171">
        <v>0</v>
      </c>
      <c r="N143" s="94">
        <v>0.007824074074074075</v>
      </c>
      <c r="O143" s="100">
        <v>136</v>
      </c>
      <c r="P143" s="172">
        <v>3.330049261083744</v>
      </c>
      <c r="Q143" s="181"/>
      <c r="R143" s="182">
        <v>30.029585798816566</v>
      </c>
      <c r="S143" s="183" t="s">
        <v>26</v>
      </c>
    </row>
    <row r="144" spans="1:19" ht="13.5" customHeight="1">
      <c r="A144" s="176">
        <v>137</v>
      </c>
      <c r="B144" s="99" t="s">
        <v>389</v>
      </c>
      <c r="C144" s="177">
        <v>1999</v>
      </c>
      <c r="D144" s="178" t="s">
        <v>418</v>
      </c>
      <c r="E144" s="166" t="s">
        <v>89</v>
      </c>
      <c r="F144" s="167" t="s">
        <v>17</v>
      </c>
      <c r="G144" s="179"/>
      <c r="H144" s="180"/>
      <c r="I144" s="180"/>
      <c r="J144" s="180"/>
      <c r="K144" s="180"/>
      <c r="L144" s="170">
        <v>0.007858796296296296</v>
      </c>
      <c r="M144" s="171">
        <v>0</v>
      </c>
      <c r="N144" s="94">
        <v>0.007858796296296296</v>
      </c>
      <c r="O144" s="100">
        <v>137</v>
      </c>
      <c r="P144" s="172">
        <v>3.3448275862068964</v>
      </c>
      <c r="Q144" s="181"/>
      <c r="R144" s="182">
        <v>29.89690721649485</v>
      </c>
      <c r="S144" s="183" t="s">
        <v>26</v>
      </c>
    </row>
    <row r="145" spans="1:19" ht="13.5" customHeight="1">
      <c r="A145" s="176">
        <v>138</v>
      </c>
      <c r="B145" s="99" t="s">
        <v>492</v>
      </c>
      <c r="C145" s="177">
        <v>1999</v>
      </c>
      <c r="D145" s="178" t="s">
        <v>428</v>
      </c>
      <c r="E145" s="166" t="s">
        <v>88</v>
      </c>
      <c r="F145" s="167" t="s">
        <v>15</v>
      </c>
      <c r="G145" s="179"/>
      <c r="H145" s="180"/>
      <c r="I145" s="180"/>
      <c r="J145" s="180"/>
      <c r="K145" s="180"/>
      <c r="L145" s="170">
        <v>0.007951388888888888</v>
      </c>
      <c r="M145" s="171">
        <v>0</v>
      </c>
      <c r="N145" s="94">
        <v>0.007951388888888888</v>
      </c>
      <c r="O145" s="100">
        <v>138</v>
      </c>
      <c r="P145" s="172">
        <v>3.3842364532019698</v>
      </c>
      <c r="Q145" s="181"/>
      <c r="R145" s="182">
        <v>29.548762736535668</v>
      </c>
      <c r="S145" s="183" t="s">
        <v>26</v>
      </c>
    </row>
    <row r="146" spans="1:19" ht="13.5" customHeight="1">
      <c r="A146" s="176">
        <v>139</v>
      </c>
      <c r="B146" s="99" t="s">
        <v>377</v>
      </c>
      <c r="C146" s="177">
        <v>1997</v>
      </c>
      <c r="D146" s="178" t="s">
        <v>418</v>
      </c>
      <c r="E146" s="166" t="s">
        <v>77</v>
      </c>
      <c r="F146" s="167" t="s">
        <v>22</v>
      </c>
      <c r="G146" s="179"/>
      <c r="H146" s="180"/>
      <c r="I146" s="180"/>
      <c r="J146" s="180"/>
      <c r="K146" s="180"/>
      <c r="L146" s="170">
        <v>0.008124999999999999</v>
      </c>
      <c r="M146" s="171">
        <v>0</v>
      </c>
      <c r="N146" s="94">
        <v>0.008124999999999999</v>
      </c>
      <c r="O146" s="100">
        <v>139</v>
      </c>
      <c r="P146" s="172">
        <v>3.458128078817733</v>
      </c>
      <c r="Q146" s="181"/>
      <c r="R146" s="182">
        <v>28.917378917378922</v>
      </c>
      <c r="S146" s="183" t="s">
        <v>26</v>
      </c>
    </row>
    <row r="147" spans="1:19" ht="13.5" customHeight="1">
      <c r="A147" s="176">
        <v>140</v>
      </c>
      <c r="B147" s="99" t="s">
        <v>493</v>
      </c>
      <c r="C147" s="177">
        <v>1999</v>
      </c>
      <c r="D147" s="178" t="s">
        <v>418</v>
      </c>
      <c r="E147" s="166" t="s">
        <v>76</v>
      </c>
      <c r="F147" s="167" t="s">
        <v>20</v>
      </c>
      <c r="G147" s="179"/>
      <c r="H147" s="180"/>
      <c r="I147" s="180"/>
      <c r="J147" s="180"/>
      <c r="K147" s="180"/>
      <c r="L147" s="170">
        <v>0.008148148148148147</v>
      </c>
      <c r="M147" s="171">
        <v>0</v>
      </c>
      <c r="N147" s="94">
        <v>0.008148148148148147</v>
      </c>
      <c r="O147" s="100">
        <v>140</v>
      </c>
      <c r="P147" s="172">
        <v>3.4679802955665022</v>
      </c>
      <c r="Q147" s="181"/>
      <c r="R147" s="182">
        <v>28.835227272727277</v>
      </c>
      <c r="S147" s="183" t="s">
        <v>26</v>
      </c>
    </row>
    <row r="148" spans="1:19" ht="13.5" customHeight="1">
      <c r="A148" s="176">
        <v>141</v>
      </c>
      <c r="B148" s="99" t="s">
        <v>391</v>
      </c>
      <c r="C148" s="177">
        <v>2000</v>
      </c>
      <c r="D148" s="178" t="s">
        <v>418</v>
      </c>
      <c r="E148" s="166" t="s">
        <v>89</v>
      </c>
      <c r="F148" s="167" t="s">
        <v>17</v>
      </c>
      <c r="G148" s="179"/>
      <c r="H148" s="180"/>
      <c r="I148" s="180"/>
      <c r="J148" s="180"/>
      <c r="K148" s="180"/>
      <c r="L148" s="170">
        <v>0.0084375</v>
      </c>
      <c r="M148" s="171">
        <v>0</v>
      </c>
      <c r="N148" s="94">
        <v>0.0084375</v>
      </c>
      <c r="O148" s="100">
        <v>141</v>
      </c>
      <c r="P148" s="172">
        <v>3.5911330049261085</v>
      </c>
      <c r="Q148" s="181"/>
      <c r="R148" s="182">
        <v>27.846364883401918</v>
      </c>
      <c r="S148" s="183" t="s">
        <v>26</v>
      </c>
    </row>
    <row r="149" spans="1:19" ht="13.5" customHeight="1">
      <c r="A149" s="176">
        <v>142</v>
      </c>
      <c r="B149" s="99" t="s">
        <v>494</v>
      </c>
      <c r="C149" s="177">
        <v>1998</v>
      </c>
      <c r="D149" s="178" t="s">
        <v>447</v>
      </c>
      <c r="E149" s="166" t="s">
        <v>91</v>
      </c>
      <c r="F149" s="167" t="s">
        <v>12</v>
      </c>
      <c r="G149" s="179"/>
      <c r="H149" s="180"/>
      <c r="I149" s="180"/>
      <c r="J149" s="180"/>
      <c r="K149" s="180"/>
      <c r="L149" s="170">
        <v>0.008981481481481481</v>
      </c>
      <c r="M149" s="171">
        <v>0</v>
      </c>
      <c r="N149" s="94">
        <v>0.008981481481481481</v>
      </c>
      <c r="O149" s="100">
        <v>142</v>
      </c>
      <c r="P149" s="172">
        <v>3.8226600985221673</v>
      </c>
      <c r="Q149" s="181"/>
      <c r="R149" s="182">
        <v>26.15979381443299</v>
      </c>
      <c r="S149" s="183" t="s">
        <v>26</v>
      </c>
    </row>
    <row r="150" spans="1:19" ht="13.5" customHeight="1">
      <c r="A150" s="176">
        <v>143</v>
      </c>
      <c r="B150" s="99" t="s">
        <v>381</v>
      </c>
      <c r="C150" s="177">
        <v>1997</v>
      </c>
      <c r="D150" s="178" t="s">
        <v>418</v>
      </c>
      <c r="E150" s="166" t="s">
        <v>77</v>
      </c>
      <c r="F150" s="167" t="s">
        <v>22</v>
      </c>
      <c r="G150" s="179"/>
      <c r="H150" s="180"/>
      <c r="I150" s="180"/>
      <c r="J150" s="180"/>
      <c r="K150" s="180"/>
      <c r="L150" s="170">
        <v>0.009143518518518518</v>
      </c>
      <c r="M150" s="171">
        <v>0</v>
      </c>
      <c r="N150" s="94">
        <v>0.009143518518518518</v>
      </c>
      <c r="O150" s="100">
        <v>143</v>
      </c>
      <c r="P150" s="172">
        <v>3.8916256157635463</v>
      </c>
      <c r="Q150" s="181"/>
      <c r="R150" s="182">
        <v>25.696202531645575</v>
      </c>
      <c r="S150" s="183" t="s">
        <v>26</v>
      </c>
    </row>
    <row r="151" spans="1:19" ht="13.5" customHeight="1">
      <c r="A151" s="176">
        <v>144</v>
      </c>
      <c r="B151" s="99" t="s">
        <v>495</v>
      </c>
      <c r="C151" s="177">
        <v>2000</v>
      </c>
      <c r="D151" s="178" t="s">
        <v>447</v>
      </c>
      <c r="E151" s="166" t="s">
        <v>82</v>
      </c>
      <c r="F151" s="167" t="s">
        <v>16</v>
      </c>
      <c r="G151" s="179"/>
      <c r="H151" s="180"/>
      <c r="I151" s="180"/>
      <c r="J151" s="180"/>
      <c r="K151" s="180"/>
      <c r="L151" s="170">
        <v>0.009247685185185185</v>
      </c>
      <c r="M151" s="171">
        <v>0</v>
      </c>
      <c r="N151" s="94">
        <v>0.009247685185185185</v>
      </c>
      <c r="O151" s="100">
        <v>144</v>
      </c>
      <c r="P151" s="172">
        <v>3.935960591133005</v>
      </c>
      <c r="Q151" s="181"/>
      <c r="R151" s="182">
        <v>25.406758448060074</v>
      </c>
      <c r="S151" s="183" t="s">
        <v>26</v>
      </c>
    </row>
    <row r="152" spans="1:19" ht="13.5" customHeight="1">
      <c r="A152" s="176">
        <v>145</v>
      </c>
      <c r="B152" s="99" t="s">
        <v>496</v>
      </c>
      <c r="C152" s="177">
        <v>1998</v>
      </c>
      <c r="D152" s="178" t="s">
        <v>417</v>
      </c>
      <c r="E152" s="166" t="s">
        <v>93</v>
      </c>
      <c r="F152" s="167" t="s">
        <v>13</v>
      </c>
      <c r="G152" s="179"/>
      <c r="H152" s="180"/>
      <c r="I152" s="180"/>
      <c r="J152" s="180"/>
      <c r="K152" s="180"/>
      <c r="L152" s="170">
        <v>0.00925925925925926</v>
      </c>
      <c r="M152" s="171">
        <v>0</v>
      </c>
      <c r="N152" s="94">
        <v>0.00925925925925926</v>
      </c>
      <c r="O152" s="100">
        <v>145</v>
      </c>
      <c r="P152" s="172">
        <v>3.9408866995073897</v>
      </c>
      <c r="Q152" s="181"/>
      <c r="R152" s="182">
        <v>25.374999999999996</v>
      </c>
      <c r="S152" s="183" t="s">
        <v>26</v>
      </c>
    </row>
    <row r="153" spans="1:19" ht="13.5" customHeight="1">
      <c r="A153" s="176">
        <v>146</v>
      </c>
      <c r="B153" s="99" t="s">
        <v>497</v>
      </c>
      <c r="C153" s="177">
        <v>1999</v>
      </c>
      <c r="D153" s="178" t="s">
        <v>418</v>
      </c>
      <c r="E153" s="166" t="s">
        <v>88</v>
      </c>
      <c r="F153" s="167" t="s">
        <v>15</v>
      </c>
      <c r="G153" s="179"/>
      <c r="H153" s="180"/>
      <c r="I153" s="180"/>
      <c r="J153" s="180"/>
      <c r="K153" s="180"/>
      <c r="L153" s="170">
        <v>0.009351851851851853</v>
      </c>
      <c r="M153" s="171">
        <v>0</v>
      </c>
      <c r="N153" s="94">
        <v>0.009351851851851853</v>
      </c>
      <c r="O153" s="100">
        <v>146</v>
      </c>
      <c r="P153" s="172">
        <v>3.980295566502463</v>
      </c>
      <c r="Q153" s="181"/>
      <c r="R153" s="182">
        <v>25.123762376237625</v>
      </c>
      <c r="S153" s="183" t="s">
        <v>26</v>
      </c>
    </row>
    <row r="154" spans="1:19" ht="13.5" customHeight="1">
      <c r="A154" s="176">
        <v>147</v>
      </c>
      <c r="B154" s="99" t="s">
        <v>498</v>
      </c>
      <c r="C154" s="177">
        <v>1998</v>
      </c>
      <c r="D154" s="178" t="s">
        <v>418</v>
      </c>
      <c r="E154" s="166" t="s">
        <v>77</v>
      </c>
      <c r="F154" s="167" t="s">
        <v>22</v>
      </c>
      <c r="G154" s="179"/>
      <c r="H154" s="180"/>
      <c r="I154" s="180"/>
      <c r="J154" s="180"/>
      <c r="K154" s="180"/>
      <c r="L154" s="170">
        <v>0.00982638888888889</v>
      </c>
      <c r="M154" s="171">
        <v>0</v>
      </c>
      <c r="N154" s="94">
        <v>0.00982638888888889</v>
      </c>
      <c r="O154" s="100">
        <v>147</v>
      </c>
      <c r="P154" s="172">
        <v>4.182266009852217</v>
      </c>
      <c r="Q154" s="181"/>
      <c r="R154" s="182">
        <v>23.910482921083627</v>
      </c>
      <c r="S154" s="183" t="s">
        <v>26</v>
      </c>
    </row>
    <row r="155" spans="1:19" ht="13.5" customHeight="1">
      <c r="A155" s="176">
        <v>148</v>
      </c>
      <c r="B155" s="99" t="s">
        <v>499</v>
      </c>
      <c r="C155" s="177">
        <v>1999</v>
      </c>
      <c r="D155" s="178" t="s">
        <v>418</v>
      </c>
      <c r="E155" s="166" t="s">
        <v>77</v>
      </c>
      <c r="F155" s="167" t="s">
        <v>22</v>
      </c>
      <c r="G155" s="179"/>
      <c r="H155" s="180"/>
      <c r="I155" s="180"/>
      <c r="J155" s="180"/>
      <c r="K155" s="180"/>
      <c r="L155" s="170">
        <v>0.010486111111111111</v>
      </c>
      <c r="M155" s="171">
        <v>0</v>
      </c>
      <c r="N155" s="94">
        <v>0.010486111111111111</v>
      </c>
      <c r="O155" s="100">
        <v>148</v>
      </c>
      <c r="P155" s="172">
        <v>4.463054187192118</v>
      </c>
      <c r="Q155" s="181"/>
      <c r="R155" s="182">
        <v>22.40618101545254</v>
      </c>
      <c r="S155" s="183" t="s">
        <v>26</v>
      </c>
    </row>
    <row r="156" spans="1:19" ht="13.5" customHeight="1">
      <c r="A156" s="176">
        <v>149</v>
      </c>
      <c r="B156" s="99" t="s">
        <v>500</v>
      </c>
      <c r="C156" s="177">
        <v>1996</v>
      </c>
      <c r="D156" s="178" t="s">
        <v>418</v>
      </c>
      <c r="E156" s="166" t="s">
        <v>80</v>
      </c>
      <c r="F156" s="167" t="s">
        <v>15</v>
      </c>
      <c r="G156" s="179"/>
      <c r="H156" s="180"/>
      <c r="I156" s="180"/>
      <c r="J156" s="180"/>
      <c r="K156" s="180"/>
      <c r="L156" s="170">
        <v>0.010532407407407407</v>
      </c>
      <c r="M156" s="171">
        <v>0</v>
      </c>
      <c r="N156" s="94">
        <v>0.010532407407407407</v>
      </c>
      <c r="O156" s="100">
        <v>149</v>
      </c>
      <c r="P156" s="172">
        <v>4.482758620689655</v>
      </c>
      <c r="Q156" s="181"/>
      <c r="R156" s="182">
        <v>22.30769230769231</v>
      </c>
      <c r="S156" s="183" t="s">
        <v>26</v>
      </c>
    </row>
    <row r="157" spans="1:19" ht="13.5" customHeight="1">
      <c r="A157" s="176">
        <v>150</v>
      </c>
      <c r="B157" s="99" t="s">
        <v>501</v>
      </c>
      <c r="C157" s="177">
        <v>1999</v>
      </c>
      <c r="D157" s="178" t="s">
        <v>417</v>
      </c>
      <c r="E157" s="166" t="s">
        <v>93</v>
      </c>
      <c r="F157" s="167" t="s">
        <v>13</v>
      </c>
      <c r="G157" s="179"/>
      <c r="H157" s="180"/>
      <c r="I157" s="180"/>
      <c r="J157" s="180"/>
      <c r="K157" s="180"/>
      <c r="L157" s="170">
        <v>0.011099537037037038</v>
      </c>
      <c r="M157" s="171">
        <v>0</v>
      </c>
      <c r="N157" s="94">
        <v>0.011099537037037038</v>
      </c>
      <c r="O157" s="100">
        <v>150</v>
      </c>
      <c r="P157" s="172">
        <v>4.724137931034483</v>
      </c>
      <c r="Q157" s="181"/>
      <c r="R157" s="182">
        <v>21.16788321167883</v>
      </c>
      <c r="S157" s="183" t="s">
        <v>26</v>
      </c>
    </row>
    <row r="158" spans="1:19" ht="13.5" customHeight="1">
      <c r="A158" s="176">
        <v>151</v>
      </c>
      <c r="B158" s="99" t="s">
        <v>393</v>
      </c>
      <c r="C158" s="177">
        <v>2000</v>
      </c>
      <c r="D158" s="178" t="s">
        <v>418</v>
      </c>
      <c r="E158" s="166" t="s">
        <v>89</v>
      </c>
      <c r="F158" s="167" t="s">
        <v>17</v>
      </c>
      <c r="G158" s="179"/>
      <c r="H158" s="180"/>
      <c r="I158" s="180"/>
      <c r="J158" s="180"/>
      <c r="K158" s="180"/>
      <c r="L158" s="170">
        <v>0.013078703703703703</v>
      </c>
      <c r="M158" s="171">
        <v>0</v>
      </c>
      <c r="N158" s="94">
        <v>0.013078703703703703</v>
      </c>
      <c r="O158" s="100">
        <v>151</v>
      </c>
      <c r="P158" s="172">
        <v>5.566502463054187</v>
      </c>
      <c r="Q158" s="181"/>
      <c r="R158" s="182">
        <v>17.964601769911507</v>
      </c>
      <c r="S158" s="183" t="s">
        <v>26</v>
      </c>
    </row>
    <row r="159" spans="1:19" ht="13.5" customHeight="1">
      <c r="A159" s="176">
        <v>152</v>
      </c>
      <c r="B159" s="99" t="s">
        <v>502</v>
      </c>
      <c r="C159" s="177">
        <v>1998</v>
      </c>
      <c r="D159" s="178" t="s">
        <v>418</v>
      </c>
      <c r="E159" s="166" t="s">
        <v>77</v>
      </c>
      <c r="F159" s="167" t="s">
        <v>22</v>
      </c>
      <c r="G159" s="179"/>
      <c r="H159" s="180"/>
      <c r="I159" s="180"/>
      <c r="J159" s="180"/>
      <c r="K159" s="180"/>
      <c r="L159" s="170">
        <v>0.014097222222222221</v>
      </c>
      <c r="M159" s="171">
        <v>0</v>
      </c>
      <c r="N159" s="94">
        <v>0.014097222222222221</v>
      </c>
      <c r="O159" s="100">
        <v>152</v>
      </c>
      <c r="P159" s="172">
        <v>5.999999999999999</v>
      </c>
      <c r="Q159" s="181"/>
      <c r="R159" s="182">
        <v>16.666666666666668</v>
      </c>
      <c r="S159" s="183" t="s">
        <v>26</v>
      </c>
    </row>
    <row r="160" spans="1:19" ht="13.5" customHeight="1">
      <c r="A160" s="176">
        <v>153</v>
      </c>
      <c r="B160" s="99" t="s">
        <v>503</v>
      </c>
      <c r="C160" s="177">
        <v>1997</v>
      </c>
      <c r="D160" s="178" t="s">
        <v>428</v>
      </c>
      <c r="E160" s="166" t="s">
        <v>88</v>
      </c>
      <c r="F160" s="167" t="s">
        <v>15</v>
      </c>
      <c r="G160" s="179"/>
      <c r="H160" s="180"/>
      <c r="I160" s="180"/>
      <c r="J160" s="180"/>
      <c r="K160" s="180"/>
      <c r="L160" s="170">
        <v>0.01539351851851852</v>
      </c>
      <c r="M160" s="171">
        <v>0</v>
      </c>
      <c r="N160" s="94">
        <v>0.01539351851851852</v>
      </c>
      <c r="O160" s="100">
        <v>153</v>
      </c>
      <c r="P160" s="172">
        <v>6.551724137931035</v>
      </c>
      <c r="Q160" s="181"/>
      <c r="R160" s="182">
        <v>15.263157894736842</v>
      </c>
      <c r="S160" s="183" t="s">
        <v>26</v>
      </c>
    </row>
    <row r="161" spans="1:16" s="124" customFormat="1" ht="13.5">
      <c r="A161" s="116"/>
      <c r="B161" s="116"/>
      <c r="C161" s="133"/>
      <c r="D161" s="152"/>
      <c r="E161" s="117"/>
      <c r="F161" s="118"/>
      <c r="L161" s="184"/>
      <c r="M161" s="185"/>
      <c r="N161" s="120"/>
      <c r="O161" s="121"/>
      <c r="P161" s="186"/>
    </row>
    <row r="162" spans="1:19" s="124" customFormat="1" ht="26.25" customHeight="1">
      <c r="A162" s="125" t="s">
        <v>394</v>
      </c>
      <c r="B162" s="127"/>
      <c r="C162" s="127"/>
      <c r="D162" s="187"/>
      <c r="E162" s="126"/>
      <c r="F162" s="118"/>
      <c r="G162" s="188"/>
      <c r="H162" s="189"/>
      <c r="I162" s="188"/>
      <c r="J162" s="189"/>
      <c r="K162" s="189"/>
      <c r="L162" s="153"/>
      <c r="M162" s="154"/>
      <c r="N162" s="128"/>
      <c r="O162" s="129"/>
      <c r="Q162" s="186"/>
      <c r="R162" s="186"/>
      <c r="S162" s="186"/>
    </row>
    <row r="163" spans="1:19" s="124" customFormat="1" ht="27" customHeight="1">
      <c r="A163" s="125" t="s">
        <v>395</v>
      </c>
      <c r="B163" s="133"/>
      <c r="C163" s="133"/>
      <c r="D163" s="190"/>
      <c r="F163" s="132"/>
      <c r="G163" s="147"/>
      <c r="I163" s="147"/>
      <c r="L163" s="191"/>
      <c r="M163" s="129"/>
      <c r="N163" s="133"/>
      <c r="O163" s="129"/>
      <c r="Q163" s="186"/>
      <c r="R163" s="186"/>
      <c r="S163" s="186"/>
    </row>
  </sheetData>
  <sheetProtection formatCells="0" formatColumns="0" formatRows="0" autoFilter="0" pivotTables="0"/>
  <mergeCells count="13">
    <mergeCell ref="R6:R7"/>
    <mergeCell ref="S6:S7"/>
    <mergeCell ref="A1:S1"/>
    <mergeCell ref="A2:S2"/>
    <mergeCell ref="A4:S4"/>
    <mergeCell ref="A6:A7"/>
    <mergeCell ref="B6:B7"/>
    <mergeCell ref="C6:C7"/>
    <mergeCell ref="D6:D7"/>
    <mergeCell ref="E6:E7"/>
    <mergeCell ref="F6:F7"/>
    <mergeCell ref="G6:K6"/>
    <mergeCell ref="L6:Q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63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158"/>
  <sheetViews>
    <sheetView view="pageBreakPreview" zoomScale="60" zoomScaleNormal="70" zoomScalePageLayoutView="0" workbookViewId="0" topLeftCell="A1">
      <pane xSplit="6" ySplit="5" topLeftCell="G81" activePane="bottomRight" state="frozen"/>
      <selection pane="topLeft" activeCell="S6" sqref="S6:S7"/>
      <selection pane="topRight" activeCell="S6" sqref="S6:S7"/>
      <selection pane="bottomLeft" activeCell="S6" sqref="S6:S7"/>
      <selection pane="bottomRight" activeCell="C89" sqref="C89:D89"/>
    </sheetView>
  </sheetViews>
  <sheetFormatPr defaultColWidth="9.125" defaultRowHeight="12.75"/>
  <cols>
    <col min="1" max="1" width="4.375" style="69" customWidth="1"/>
    <col min="2" max="2" width="34.50390625" style="69" bestFit="1" customWidth="1"/>
    <col min="3" max="3" width="8.875" style="134" customWidth="1"/>
    <col min="4" max="4" width="19.75390625" style="134" customWidth="1"/>
    <col min="5" max="5" width="6.50390625" style="72" customWidth="1"/>
    <col min="6" max="6" width="25.00390625" style="135" customWidth="1"/>
    <col min="7" max="7" width="11.875" style="136" customWidth="1"/>
    <col min="8" max="8" width="4.875" style="74" customWidth="1"/>
    <col min="9" max="9" width="10.625" style="137" customWidth="1"/>
    <col min="10" max="10" width="8.125" style="138" hidden="1" customWidth="1"/>
    <col min="11" max="11" width="8.125" style="138" bestFit="1" customWidth="1"/>
    <col min="12" max="12" width="8.125" style="138" customWidth="1"/>
    <col min="13" max="13" width="7.50390625" style="69" customWidth="1"/>
    <col min="14" max="16384" width="9.125" style="69" customWidth="1"/>
  </cols>
  <sheetData>
    <row r="1" spans="1:13" ht="15" customHeight="1">
      <c r="A1" s="392" t="s">
        <v>123</v>
      </c>
      <c r="B1" s="392"/>
      <c r="C1" s="392"/>
      <c r="D1" s="392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96" customHeight="1" thickBot="1">
      <c r="A2" s="426" t="s">
        <v>124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1:13" ht="13.5" thickTop="1">
      <c r="A3" s="70" t="s">
        <v>125</v>
      </c>
      <c r="B3" s="70"/>
      <c r="C3" s="71"/>
      <c r="D3" s="71"/>
      <c r="E3" s="69"/>
      <c r="F3" s="72"/>
      <c r="G3" s="73"/>
      <c r="I3" s="75"/>
      <c r="J3" s="76"/>
      <c r="K3" s="76"/>
      <c r="L3" s="76"/>
      <c r="M3" s="77" t="s">
        <v>126</v>
      </c>
    </row>
    <row r="4" spans="1:13" ht="62.25" customHeight="1" thickBot="1">
      <c r="A4" s="427" t="s">
        <v>127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</row>
    <row r="5" spans="1:13" ht="135" customHeight="1" thickBot="1">
      <c r="A5" s="78"/>
      <c r="B5" s="79" t="s">
        <v>128</v>
      </c>
      <c r="C5" s="80" t="s">
        <v>24</v>
      </c>
      <c r="D5" s="81" t="s">
        <v>129</v>
      </c>
      <c r="E5" s="82" t="s">
        <v>130</v>
      </c>
      <c r="F5" s="83" t="s">
        <v>131</v>
      </c>
      <c r="G5" s="84" t="s">
        <v>25</v>
      </c>
      <c r="H5" s="85" t="s">
        <v>7</v>
      </c>
      <c r="I5" s="86" t="s">
        <v>132</v>
      </c>
      <c r="J5" s="87" t="s">
        <v>133</v>
      </c>
      <c r="K5" s="87" t="s">
        <v>133</v>
      </c>
      <c r="L5" s="88" t="s">
        <v>134</v>
      </c>
      <c r="M5" s="89" t="s">
        <v>7</v>
      </c>
    </row>
    <row r="6" spans="1:13" ht="13.5" customHeight="1">
      <c r="A6" s="432">
        <v>1</v>
      </c>
      <c r="B6" s="90" t="s">
        <v>79</v>
      </c>
      <c r="C6" s="91" t="s">
        <v>15</v>
      </c>
      <c r="D6" s="90" t="s">
        <v>102</v>
      </c>
      <c r="E6" s="92" t="s">
        <v>135</v>
      </c>
      <c r="F6" s="93" t="s">
        <v>27</v>
      </c>
      <c r="G6" s="94">
        <v>0.002361111111111111</v>
      </c>
      <c r="H6" s="95">
        <v>2</v>
      </c>
      <c r="I6" s="96">
        <v>99.50980392156863</v>
      </c>
      <c r="J6" s="97">
        <v>569.6693879738838</v>
      </c>
      <c r="K6" s="434">
        <v>569.6693879738838</v>
      </c>
      <c r="L6" s="436">
        <v>100</v>
      </c>
      <c r="M6" s="432">
        <v>1</v>
      </c>
    </row>
    <row r="7" spans="1:13" ht="13.5" customHeight="1">
      <c r="A7" s="432" t="s">
        <v>26</v>
      </c>
      <c r="B7" s="90" t="s">
        <v>79</v>
      </c>
      <c r="C7" s="91" t="s">
        <v>15</v>
      </c>
      <c r="D7" s="90" t="s">
        <v>102</v>
      </c>
      <c r="E7" s="98" t="s">
        <v>136</v>
      </c>
      <c r="F7" s="99" t="s">
        <v>32</v>
      </c>
      <c r="G7" s="94">
        <v>0.002384259259259259</v>
      </c>
      <c r="H7" s="100">
        <v>4</v>
      </c>
      <c r="I7" s="96">
        <v>98.54368932038837</v>
      </c>
      <c r="J7" s="97">
        <v>569.6693879738838</v>
      </c>
      <c r="K7" s="434"/>
      <c r="L7" s="437"/>
      <c r="M7" s="432" t="s">
        <v>26</v>
      </c>
    </row>
    <row r="8" spans="1:13" ht="13.5" customHeight="1">
      <c r="A8" s="432" t="s">
        <v>26</v>
      </c>
      <c r="B8" s="90" t="s">
        <v>79</v>
      </c>
      <c r="C8" s="91" t="s">
        <v>15</v>
      </c>
      <c r="D8" s="90" t="s">
        <v>102</v>
      </c>
      <c r="E8" s="98" t="s">
        <v>137</v>
      </c>
      <c r="F8" s="99" t="s">
        <v>138</v>
      </c>
      <c r="G8" s="94">
        <v>0.0023958333333333336</v>
      </c>
      <c r="H8" s="100">
        <v>5</v>
      </c>
      <c r="I8" s="96">
        <v>98.06763285024154</v>
      </c>
      <c r="J8" s="97">
        <v>569.6693879738838</v>
      </c>
      <c r="K8" s="434"/>
      <c r="L8" s="437"/>
      <c r="M8" s="432" t="s">
        <v>26</v>
      </c>
    </row>
    <row r="9" spans="1:13" ht="13.5" customHeight="1">
      <c r="A9" s="432" t="s">
        <v>26</v>
      </c>
      <c r="B9" s="90" t="s">
        <v>79</v>
      </c>
      <c r="C9" s="91" t="s">
        <v>15</v>
      </c>
      <c r="D9" s="90" t="s">
        <v>102</v>
      </c>
      <c r="E9" s="98" t="s">
        <v>139</v>
      </c>
      <c r="F9" s="99" t="s">
        <v>33</v>
      </c>
      <c r="G9" s="94">
        <v>0.0024652777777777776</v>
      </c>
      <c r="H9" s="100">
        <v>8</v>
      </c>
      <c r="I9" s="96">
        <v>95.30516431924883</v>
      </c>
      <c r="J9" s="97">
        <v>569.6693879738838</v>
      </c>
      <c r="K9" s="434"/>
      <c r="L9" s="437"/>
      <c r="M9" s="432" t="s">
        <v>26</v>
      </c>
    </row>
    <row r="10" spans="1:13" ht="13.5" customHeight="1">
      <c r="A10" s="432" t="s">
        <v>26</v>
      </c>
      <c r="B10" s="90" t="s">
        <v>79</v>
      </c>
      <c r="C10" s="91" t="s">
        <v>15</v>
      </c>
      <c r="D10" s="90" t="s">
        <v>102</v>
      </c>
      <c r="E10" s="98" t="s">
        <v>140</v>
      </c>
      <c r="F10" s="99" t="s">
        <v>56</v>
      </c>
      <c r="G10" s="94">
        <v>0.003275462962962963</v>
      </c>
      <c r="H10" s="100">
        <v>8</v>
      </c>
      <c r="I10" s="96">
        <v>92.22614840989398</v>
      </c>
      <c r="J10" s="97">
        <v>569.6693879738838</v>
      </c>
      <c r="K10" s="434"/>
      <c r="L10" s="437"/>
      <c r="M10" s="432" t="s">
        <v>26</v>
      </c>
    </row>
    <row r="11" spans="1:13" ht="13.5" customHeight="1" thickBot="1">
      <c r="A11" s="433" t="s">
        <v>26</v>
      </c>
      <c r="B11" s="101" t="s">
        <v>79</v>
      </c>
      <c r="C11" s="102" t="s">
        <v>15</v>
      </c>
      <c r="D11" s="103" t="s">
        <v>102</v>
      </c>
      <c r="E11" s="104" t="s">
        <v>141</v>
      </c>
      <c r="F11" s="105" t="s">
        <v>36</v>
      </c>
      <c r="G11" s="106">
        <v>0.002731481481481482</v>
      </c>
      <c r="H11" s="107">
        <v>15</v>
      </c>
      <c r="I11" s="108">
        <v>86.01694915254237</v>
      </c>
      <c r="J11" s="109">
        <v>569.6693879738838</v>
      </c>
      <c r="K11" s="435"/>
      <c r="L11" s="438"/>
      <c r="M11" s="433" t="s">
        <v>26</v>
      </c>
    </row>
    <row r="12" spans="1:13" ht="13.5" customHeight="1">
      <c r="A12" s="439">
        <v>2</v>
      </c>
      <c r="B12" s="90" t="s">
        <v>86</v>
      </c>
      <c r="C12" s="91" t="s">
        <v>21</v>
      </c>
      <c r="D12" s="90" t="s">
        <v>108</v>
      </c>
      <c r="E12" s="110" t="s">
        <v>142</v>
      </c>
      <c r="F12" s="111" t="s">
        <v>28</v>
      </c>
      <c r="G12" s="112">
        <v>0.002372685185185185</v>
      </c>
      <c r="H12" s="113">
        <v>3</v>
      </c>
      <c r="I12" s="114">
        <v>99.02439024390245</v>
      </c>
      <c r="J12" s="115">
        <v>521.6425114433026</v>
      </c>
      <c r="K12" s="440">
        <v>521.6425114433026</v>
      </c>
      <c r="L12" s="436">
        <v>91.56934222823591</v>
      </c>
      <c r="M12" s="439">
        <v>2</v>
      </c>
    </row>
    <row r="13" spans="1:13" ht="13.5" customHeight="1">
      <c r="A13" s="432" t="s">
        <v>26</v>
      </c>
      <c r="B13" s="90" t="s">
        <v>86</v>
      </c>
      <c r="C13" s="91" t="s">
        <v>21</v>
      </c>
      <c r="D13" s="90" t="s">
        <v>108</v>
      </c>
      <c r="E13" s="98" t="s">
        <v>143</v>
      </c>
      <c r="F13" s="99" t="s">
        <v>59</v>
      </c>
      <c r="G13" s="94">
        <v>0.0031134259259259257</v>
      </c>
      <c r="H13" s="100">
        <v>3</v>
      </c>
      <c r="I13" s="96">
        <v>97.02602230483272</v>
      </c>
      <c r="J13" s="97">
        <v>521.6425114433026</v>
      </c>
      <c r="K13" s="434">
        <v>521.6425114433026</v>
      </c>
      <c r="L13" s="437"/>
      <c r="M13" s="432" t="s">
        <v>26</v>
      </c>
    </row>
    <row r="14" spans="1:13" ht="13.5" customHeight="1">
      <c r="A14" s="432" t="s">
        <v>26</v>
      </c>
      <c r="B14" s="90" t="s">
        <v>86</v>
      </c>
      <c r="C14" s="91" t="s">
        <v>21</v>
      </c>
      <c r="D14" s="90" t="s">
        <v>108</v>
      </c>
      <c r="E14" s="98" t="s">
        <v>144</v>
      </c>
      <c r="F14" s="99" t="s">
        <v>145</v>
      </c>
      <c r="G14" s="94">
        <v>0.0025810185185185185</v>
      </c>
      <c r="H14" s="100">
        <v>10</v>
      </c>
      <c r="I14" s="96">
        <v>91.03139013452916</v>
      </c>
      <c r="J14" s="97">
        <v>521.6425114433026</v>
      </c>
      <c r="K14" s="434">
        <v>521.6425114433026</v>
      </c>
      <c r="L14" s="437"/>
      <c r="M14" s="432" t="s">
        <v>26</v>
      </c>
    </row>
    <row r="15" spans="1:13" ht="13.5" customHeight="1">
      <c r="A15" s="432" t="s">
        <v>26</v>
      </c>
      <c r="B15" s="90" t="s">
        <v>86</v>
      </c>
      <c r="C15" s="91" t="s">
        <v>21</v>
      </c>
      <c r="D15" s="90" t="s">
        <v>108</v>
      </c>
      <c r="E15" s="98" t="s">
        <v>146</v>
      </c>
      <c r="F15" s="99" t="s">
        <v>147</v>
      </c>
      <c r="G15" s="94">
        <v>0.0034027777777777784</v>
      </c>
      <c r="H15" s="100">
        <v>11</v>
      </c>
      <c r="I15" s="96">
        <v>88.77551020408161</v>
      </c>
      <c r="J15" s="97">
        <v>521.6425114433026</v>
      </c>
      <c r="K15" s="434">
        <v>521.6425114433026</v>
      </c>
      <c r="L15" s="437"/>
      <c r="M15" s="432" t="s">
        <v>26</v>
      </c>
    </row>
    <row r="16" spans="1:13" ht="13.5" customHeight="1">
      <c r="A16" s="432" t="s">
        <v>26</v>
      </c>
      <c r="B16" s="90" t="s">
        <v>86</v>
      </c>
      <c r="C16" s="91" t="s">
        <v>21</v>
      </c>
      <c r="D16" s="90" t="s">
        <v>108</v>
      </c>
      <c r="E16" s="98" t="s">
        <v>148</v>
      </c>
      <c r="F16" s="99" t="s">
        <v>149</v>
      </c>
      <c r="G16" s="94">
        <v>0.003206018518518519</v>
      </c>
      <c r="H16" s="100">
        <v>32</v>
      </c>
      <c r="I16" s="96">
        <v>73.28519855595667</v>
      </c>
      <c r="J16" s="97">
        <v>521.6425114433026</v>
      </c>
      <c r="K16" s="434">
        <v>521.6425114433026</v>
      </c>
      <c r="L16" s="437"/>
      <c r="M16" s="432" t="s">
        <v>26</v>
      </c>
    </row>
    <row r="17" spans="1:13" ht="13.5" customHeight="1" thickBot="1">
      <c r="A17" s="433" t="s">
        <v>26</v>
      </c>
      <c r="B17" s="101" t="s">
        <v>86</v>
      </c>
      <c r="C17" s="102" t="s">
        <v>21</v>
      </c>
      <c r="D17" s="103" t="s">
        <v>108</v>
      </c>
      <c r="E17" s="104" t="s">
        <v>150</v>
      </c>
      <c r="F17" s="105" t="s">
        <v>151</v>
      </c>
      <c r="G17" s="106">
        <v>0.0032407407407407406</v>
      </c>
      <c r="H17" s="107">
        <v>35</v>
      </c>
      <c r="I17" s="108">
        <v>72.50000000000001</v>
      </c>
      <c r="J17" s="109">
        <v>521.6425114433026</v>
      </c>
      <c r="K17" s="435">
        <v>521.6425114433026</v>
      </c>
      <c r="L17" s="438"/>
      <c r="M17" s="433" t="s">
        <v>26</v>
      </c>
    </row>
    <row r="18" spans="1:13" ht="13.5" customHeight="1">
      <c r="A18" s="439">
        <v>3</v>
      </c>
      <c r="B18" s="90" t="s">
        <v>94</v>
      </c>
      <c r="C18" s="91" t="s">
        <v>13</v>
      </c>
      <c r="D18" s="90" t="s">
        <v>116</v>
      </c>
      <c r="E18" s="110" t="s">
        <v>152</v>
      </c>
      <c r="F18" s="111" t="s">
        <v>35</v>
      </c>
      <c r="G18" s="112">
        <v>0.002615740740740741</v>
      </c>
      <c r="H18" s="113">
        <v>11</v>
      </c>
      <c r="I18" s="114">
        <v>89.82300884955751</v>
      </c>
      <c r="J18" s="115">
        <v>514.1808315684121</v>
      </c>
      <c r="K18" s="440">
        <v>514.1808315684121</v>
      </c>
      <c r="L18" s="436">
        <v>90.25951585658743</v>
      </c>
      <c r="M18" s="439">
        <v>3</v>
      </c>
    </row>
    <row r="19" spans="1:13" ht="13.5" customHeight="1">
      <c r="A19" s="432" t="s">
        <v>26</v>
      </c>
      <c r="B19" s="90" t="s">
        <v>94</v>
      </c>
      <c r="C19" s="91" t="s">
        <v>13</v>
      </c>
      <c r="D19" s="90" t="s">
        <v>116</v>
      </c>
      <c r="E19" s="98" t="s">
        <v>153</v>
      </c>
      <c r="F19" s="99" t="s">
        <v>30</v>
      </c>
      <c r="G19" s="94">
        <v>0.0026504629629629625</v>
      </c>
      <c r="H19" s="100">
        <v>12</v>
      </c>
      <c r="I19" s="96">
        <v>88.64628820960701</v>
      </c>
      <c r="J19" s="97">
        <v>514.1808315684121</v>
      </c>
      <c r="K19" s="434">
        <v>514.1808315684121</v>
      </c>
      <c r="L19" s="437"/>
      <c r="M19" s="432" t="s">
        <v>26</v>
      </c>
    </row>
    <row r="20" spans="1:13" ht="13.5" customHeight="1">
      <c r="A20" s="432" t="s">
        <v>26</v>
      </c>
      <c r="B20" s="90" t="s">
        <v>94</v>
      </c>
      <c r="C20" s="91" t="s">
        <v>13</v>
      </c>
      <c r="D20" s="90" t="s">
        <v>116</v>
      </c>
      <c r="E20" s="98" t="s">
        <v>154</v>
      </c>
      <c r="F20" s="99" t="s">
        <v>38</v>
      </c>
      <c r="G20" s="94">
        <v>0.0027083333333333334</v>
      </c>
      <c r="H20" s="100">
        <v>13</v>
      </c>
      <c r="I20" s="96">
        <v>86.75213675213675</v>
      </c>
      <c r="J20" s="97">
        <v>514.1808315684121</v>
      </c>
      <c r="K20" s="434">
        <v>514.1808315684121</v>
      </c>
      <c r="L20" s="437"/>
      <c r="M20" s="432" t="s">
        <v>26</v>
      </c>
    </row>
    <row r="21" spans="1:13" ht="13.5" customHeight="1">
      <c r="A21" s="432" t="s">
        <v>26</v>
      </c>
      <c r="B21" s="90" t="s">
        <v>94</v>
      </c>
      <c r="C21" s="91" t="s">
        <v>13</v>
      </c>
      <c r="D21" s="90" t="s">
        <v>116</v>
      </c>
      <c r="E21" s="98" t="s">
        <v>155</v>
      </c>
      <c r="F21" s="99" t="s">
        <v>156</v>
      </c>
      <c r="G21" s="94">
        <v>0.0036226851851851854</v>
      </c>
      <c r="H21" s="100">
        <v>18</v>
      </c>
      <c r="I21" s="96">
        <v>83.38658146964856</v>
      </c>
      <c r="J21" s="97">
        <v>514.1808315684121</v>
      </c>
      <c r="K21" s="434">
        <v>514.1808315684121</v>
      </c>
      <c r="L21" s="437"/>
      <c r="M21" s="432" t="s">
        <v>26</v>
      </c>
    </row>
    <row r="22" spans="1:13" ht="13.5" customHeight="1">
      <c r="A22" s="432" t="s">
        <v>26</v>
      </c>
      <c r="B22" s="90" t="s">
        <v>94</v>
      </c>
      <c r="C22" s="91" t="s">
        <v>13</v>
      </c>
      <c r="D22" s="90" t="s">
        <v>116</v>
      </c>
      <c r="E22" s="98" t="s">
        <v>157</v>
      </c>
      <c r="F22" s="99" t="s">
        <v>158</v>
      </c>
      <c r="G22" s="94">
        <v>0.0036226851851851854</v>
      </c>
      <c r="H22" s="100">
        <v>18</v>
      </c>
      <c r="I22" s="96">
        <v>83.38658146964856</v>
      </c>
      <c r="J22" s="97">
        <v>514.1808315684121</v>
      </c>
      <c r="K22" s="434">
        <v>514.1808315684121</v>
      </c>
      <c r="L22" s="437"/>
      <c r="M22" s="432" t="s">
        <v>26</v>
      </c>
    </row>
    <row r="23" spans="1:13" ht="13.5" customHeight="1" thickBot="1">
      <c r="A23" s="433" t="s">
        <v>26</v>
      </c>
      <c r="B23" s="101" t="s">
        <v>94</v>
      </c>
      <c r="C23" s="102" t="s">
        <v>13</v>
      </c>
      <c r="D23" s="103" t="s">
        <v>116</v>
      </c>
      <c r="E23" s="104" t="s">
        <v>159</v>
      </c>
      <c r="F23" s="105" t="s">
        <v>160</v>
      </c>
      <c r="G23" s="106">
        <v>0.0028587962962962963</v>
      </c>
      <c r="H23" s="107">
        <v>21</v>
      </c>
      <c r="I23" s="108">
        <v>82.18623481781377</v>
      </c>
      <c r="J23" s="109">
        <v>514.1808315684121</v>
      </c>
      <c r="K23" s="435">
        <v>514.1808315684121</v>
      </c>
      <c r="L23" s="438"/>
      <c r="M23" s="433" t="s">
        <v>26</v>
      </c>
    </row>
    <row r="24" spans="1:13" ht="13.5" customHeight="1">
      <c r="A24" s="439">
        <v>4</v>
      </c>
      <c r="B24" s="90" t="s">
        <v>82</v>
      </c>
      <c r="C24" s="91" t="s">
        <v>16</v>
      </c>
      <c r="D24" s="90" t="s">
        <v>104</v>
      </c>
      <c r="E24" s="110" t="s">
        <v>161</v>
      </c>
      <c r="F24" s="111" t="s">
        <v>45</v>
      </c>
      <c r="G24" s="112">
        <v>0.0024074074074074076</v>
      </c>
      <c r="H24" s="113">
        <v>6</v>
      </c>
      <c r="I24" s="114">
        <v>97.59615384615384</v>
      </c>
      <c r="J24" s="115">
        <v>512.6731823534478</v>
      </c>
      <c r="K24" s="440">
        <v>512.6731823534478</v>
      </c>
      <c r="L24" s="436">
        <v>89.99486248977645</v>
      </c>
      <c r="M24" s="439">
        <v>4</v>
      </c>
    </row>
    <row r="25" spans="1:13" ht="13.5" customHeight="1">
      <c r="A25" s="432" t="s">
        <v>26</v>
      </c>
      <c r="B25" s="90" t="s">
        <v>82</v>
      </c>
      <c r="C25" s="91" t="s">
        <v>16</v>
      </c>
      <c r="D25" s="90" t="s">
        <v>104</v>
      </c>
      <c r="E25" s="98" t="s">
        <v>162</v>
      </c>
      <c r="F25" s="99" t="s">
        <v>163</v>
      </c>
      <c r="G25" s="94">
        <v>0.002523148148148148</v>
      </c>
      <c r="H25" s="100">
        <v>9</v>
      </c>
      <c r="I25" s="96">
        <v>93.11926605504588</v>
      </c>
      <c r="J25" s="97">
        <v>512.6731823534478</v>
      </c>
      <c r="K25" s="434">
        <v>512.6731823534478</v>
      </c>
      <c r="L25" s="437"/>
      <c r="M25" s="432" t="s">
        <v>26</v>
      </c>
    </row>
    <row r="26" spans="1:13" ht="13.5" customHeight="1">
      <c r="A26" s="432" t="s">
        <v>26</v>
      </c>
      <c r="B26" s="90" t="s">
        <v>82</v>
      </c>
      <c r="C26" s="91" t="s">
        <v>16</v>
      </c>
      <c r="D26" s="90" t="s">
        <v>104</v>
      </c>
      <c r="E26" s="98" t="s">
        <v>164</v>
      </c>
      <c r="F26" s="99" t="s">
        <v>34</v>
      </c>
      <c r="G26" s="94">
        <v>0.002847222222222222</v>
      </c>
      <c r="H26" s="100">
        <v>20</v>
      </c>
      <c r="I26" s="96">
        <v>82.52032520325204</v>
      </c>
      <c r="J26" s="97">
        <v>512.6731823534478</v>
      </c>
      <c r="K26" s="434">
        <v>512.6731823534478</v>
      </c>
      <c r="L26" s="437"/>
      <c r="M26" s="432" t="s">
        <v>26</v>
      </c>
    </row>
    <row r="27" spans="1:13" ht="13.5" customHeight="1">
      <c r="A27" s="432" t="s">
        <v>26</v>
      </c>
      <c r="B27" s="90" t="s">
        <v>82</v>
      </c>
      <c r="C27" s="91" t="s">
        <v>16</v>
      </c>
      <c r="D27" s="90" t="s">
        <v>104</v>
      </c>
      <c r="E27" s="98" t="s">
        <v>165</v>
      </c>
      <c r="F27" s="99" t="s">
        <v>166</v>
      </c>
      <c r="G27" s="94">
        <v>0.0028819444444444444</v>
      </c>
      <c r="H27" s="100">
        <v>24</v>
      </c>
      <c r="I27" s="96">
        <v>81.52610441767068</v>
      </c>
      <c r="J27" s="97">
        <v>512.6731823534478</v>
      </c>
      <c r="K27" s="434">
        <v>512.6731823534478</v>
      </c>
      <c r="L27" s="437"/>
      <c r="M27" s="432" t="s">
        <v>26</v>
      </c>
    </row>
    <row r="28" spans="1:13" ht="13.5" customHeight="1">
      <c r="A28" s="432" t="s">
        <v>26</v>
      </c>
      <c r="B28" s="90" t="s">
        <v>82</v>
      </c>
      <c r="C28" s="91" t="s">
        <v>16</v>
      </c>
      <c r="D28" s="90" t="s">
        <v>104</v>
      </c>
      <c r="E28" s="98" t="s">
        <v>167</v>
      </c>
      <c r="F28" s="99" t="s">
        <v>168</v>
      </c>
      <c r="G28" s="94">
        <v>0.002962962962962963</v>
      </c>
      <c r="H28" s="100">
        <v>26</v>
      </c>
      <c r="I28" s="96">
        <v>79.29687500000001</v>
      </c>
      <c r="J28" s="97">
        <v>512.6731823534478</v>
      </c>
      <c r="K28" s="434">
        <v>512.6731823534478</v>
      </c>
      <c r="L28" s="437"/>
      <c r="M28" s="432" t="s">
        <v>26</v>
      </c>
    </row>
    <row r="29" spans="1:13" ht="13.5" customHeight="1" thickBot="1">
      <c r="A29" s="433" t="s">
        <v>26</v>
      </c>
      <c r="B29" s="101" t="s">
        <v>82</v>
      </c>
      <c r="C29" s="102" t="s">
        <v>16</v>
      </c>
      <c r="D29" s="103" t="s">
        <v>104</v>
      </c>
      <c r="E29" s="104" t="s">
        <v>169</v>
      </c>
      <c r="F29" s="105" t="s">
        <v>170</v>
      </c>
      <c r="G29" s="106">
        <v>0.0038425925925925923</v>
      </c>
      <c r="H29" s="107">
        <v>24</v>
      </c>
      <c r="I29" s="108">
        <v>78.6144578313253</v>
      </c>
      <c r="J29" s="109">
        <v>512.6731823534478</v>
      </c>
      <c r="K29" s="435">
        <v>512.6731823534478</v>
      </c>
      <c r="L29" s="438"/>
      <c r="M29" s="433" t="s">
        <v>26</v>
      </c>
    </row>
    <row r="30" spans="1:13" ht="13.5" customHeight="1">
      <c r="A30" s="439">
        <v>5</v>
      </c>
      <c r="B30" s="90" t="s">
        <v>81</v>
      </c>
      <c r="C30" s="91" t="s">
        <v>17</v>
      </c>
      <c r="D30" s="90" t="s">
        <v>103</v>
      </c>
      <c r="E30" s="110" t="s">
        <v>171</v>
      </c>
      <c r="F30" s="111" t="s">
        <v>172</v>
      </c>
      <c r="G30" s="112">
        <v>0.002349537037037037</v>
      </c>
      <c r="H30" s="113">
        <v>1</v>
      </c>
      <c r="I30" s="114">
        <v>100</v>
      </c>
      <c r="J30" s="115">
        <v>497.3708512432905</v>
      </c>
      <c r="K30" s="440">
        <v>497.3708512432905</v>
      </c>
      <c r="L30" s="436">
        <v>87.30868495712328</v>
      </c>
      <c r="M30" s="439">
        <v>5</v>
      </c>
    </row>
    <row r="31" spans="1:13" ht="13.5" customHeight="1">
      <c r="A31" s="432" t="s">
        <v>26</v>
      </c>
      <c r="B31" s="90" t="s">
        <v>81</v>
      </c>
      <c r="C31" s="91" t="s">
        <v>17</v>
      </c>
      <c r="D31" s="90" t="s">
        <v>103</v>
      </c>
      <c r="E31" s="98" t="s">
        <v>173</v>
      </c>
      <c r="F31" s="99" t="s">
        <v>61</v>
      </c>
      <c r="G31" s="94">
        <v>0.003310185185185185</v>
      </c>
      <c r="H31" s="100">
        <v>10</v>
      </c>
      <c r="I31" s="96">
        <v>91.25874125874127</v>
      </c>
      <c r="J31" s="97">
        <v>497.3708512432905</v>
      </c>
      <c r="K31" s="434">
        <v>497.3708512432905</v>
      </c>
      <c r="L31" s="437"/>
      <c r="M31" s="432" t="s">
        <v>26</v>
      </c>
    </row>
    <row r="32" spans="1:13" ht="13.5" customHeight="1">
      <c r="A32" s="432" t="s">
        <v>26</v>
      </c>
      <c r="B32" s="90" t="s">
        <v>81</v>
      </c>
      <c r="C32" s="91" t="s">
        <v>17</v>
      </c>
      <c r="D32" s="90" t="s">
        <v>103</v>
      </c>
      <c r="E32" s="98" t="s">
        <v>174</v>
      </c>
      <c r="F32" s="99" t="s">
        <v>175</v>
      </c>
      <c r="G32" s="94">
        <v>0.0035648148148148154</v>
      </c>
      <c r="H32" s="100">
        <v>16</v>
      </c>
      <c r="I32" s="96">
        <v>84.74025974025973</v>
      </c>
      <c r="J32" s="97">
        <v>497.3708512432905</v>
      </c>
      <c r="K32" s="434">
        <v>497.3708512432905</v>
      </c>
      <c r="L32" s="437"/>
      <c r="M32" s="432" t="s">
        <v>26</v>
      </c>
    </row>
    <row r="33" spans="1:13" ht="13.5" customHeight="1">
      <c r="A33" s="432" t="s">
        <v>26</v>
      </c>
      <c r="B33" s="90" t="s">
        <v>81</v>
      </c>
      <c r="C33" s="91" t="s">
        <v>17</v>
      </c>
      <c r="D33" s="90" t="s">
        <v>103</v>
      </c>
      <c r="E33" s="98" t="s">
        <v>176</v>
      </c>
      <c r="F33" s="99" t="s">
        <v>177</v>
      </c>
      <c r="G33" s="94">
        <v>0.0037384259259259263</v>
      </c>
      <c r="H33" s="100">
        <v>22</v>
      </c>
      <c r="I33" s="96">
        <v>80.8049535603715</v>
      </c>
      <c r="J33" s="97">
        <v>497.3708512432905</v>
      </c>
      <c r="K33" s="434">
        <v>497.3708512432905</v>
      </c>
      <c r="L33" s="437"/>
      <c r="M33" s="432" t="s">
        <v>26</v>
      </c>
    </row>
    <row r="34" spans="1:13" ht="13.5" customHeight="1">
      <c r="A34" s="432" t="s">
        <v>26</v>
      </c>
      <c r="B34" s="90" t="s">
        <v>81</v>
      </c>
      <c r="C34" s="91" t="s">
        <v>17</v>
      </c>
      <c r="D34" s="90" t="s">
        <v>103</v>
      </c>
      <c r="E34" s="98" t="s">
        <v>178</v>
      </c>
      <c r="F34" s="99" t="s">
        <v>179</v>
      </c>
      <c r="G34" s="94">
        <v>0.003263888888888889</v>
      </c>
      <c r="H34" s="100">
        <v>38</v>
      </c>
      <c r="I34" s="96">
        <v>71.98581560283688</v>
      </c>
      <c r="J34" s="97">
        <v>497.3708512432905</v>
      </c>
      <c r="K34" s="434">
        <v>497.3708512432905</v>
      </c>
      <c r="L34" s="437"/>
      <c r="M34" s="432" t="s">
        <v>26</v>
      </c>
    </row>
    <row r="35" spans="1:13" ht="13.5" customHeight="1" thickBot="1">
      <c r="A35" s="433" t="s">
        <v>26</v>
      </c>
      <c r="B35" s="101" t="s">
        <v>81</v>
      </c>
      <c r="C35" s="102" t="s">
        <v>17</v>
      </c>
      <c r="D35" s="103" t="s">
        <v>103</v>
      </c>
      <c r="E35" s="104" t="s">
        <v>180</v>
      </c>
      <c r="F35" s="105" t="s">
        <v>181</v>
      </c>
      <c r="G35" s="106">
        <v>0.003425925925925926</v>
      </c>
      <c r="H35" s="107">
        <v>44</v>
      </c>
      <c r="I35" s="108">
        <v>68.58108108108108</v>
      </c>
      <c r="J35" s="109">
        <v>497.3708512432905</v>
      </c>
      <c r="K35" s="435">
        <v>497.3708512432905</v>
      </c>
      <c r="L35" s="438"/>
      <c r="M35" s="433" t="s">
        <v>26</v>
      </c>
    </row>
    <row r="36" spans="1:13" ht="13.5" customHeight="1">
      <c r="A36" s="439">
        <v>6</v>
      </c>
      <c r="B36" s="90" t="s">
        <v>84</v>
      </c>
      <c r="C36" s="91" t="s">
        <v>13</v>
      </c>
      <c r="D36" s="90" t="s">
        <v>106</v>
      </c>
      <c r="E36" s="110" t="s">
        <v>182</v>
      </c>
      <c r="F36" s="111" t="s">
        <v>40</v>
      </c>
      <c r="G36" s="112">
        <v>0.0024074074074074076</v>
      </c>
      <c r="H36" s="113">
        <v>6</v>
      </c>
      <c r="I36" s="114">
        <v>97.59615384615384</v>
      </c>
      <c r="J36" s="115">
        <v>495.0497679206553</v>
      </c>
      <c r="K36" s="440">
        <v>495.0497679206553</v>
      </c>
      <c r="L36" s="436">
        <v>86.90124103058714</v>
      </c>
      <c r="M36" s="439">
        <v>6</v>
      </c>
    </row>
    <row r="37" spans="1:13" ht="13.5" customHeight="1">
      <c r="A37" s="432" t="s">
        <v>26</v>
      </c>
      <c r="B37" s="90" t="s">
        <v>84</v>
      </c>
      <c r="C37" s="91" t="s">
        <v>13</v>
      </c>
      <c r="D37" s="90" t="s">
        <v>106</v>
      </c>
      <c r="E37" s="98" t="s">
        <v>183</v>
      </c>
      <c r="F37" s="99" t="s">
        <v>53</v>
      </c>
      <c r="G37" s="94">
        <v>0.003159722222222222</v>
      </c>
      <c r="H37" s="100">
        <v>4</v>
      </c>
      <c r="I37" s="96">
        <v>95.6043956043956</v>
      </c>
      <c r="J37" s="97">
        <v>495.0497679206553</v>
      </c>
      <c r="K37" s="434">
        <v>495.0497679206553</v>
      </c>
      <c r="L37" s="437"/>
      <c r="M37" s="432" t="s">
        <v>26</v>
      </c>
    </row>
    <row r="38" spans="1:13" ht="13.5" customHeight="1">
      <c r="A38" s="432" t="s">
        <v>26</v>
      </c>
      <c r="B38" s="90" t="s">
        <v>84</v>
      </c>
      <c r="C38" s="91" t="s">
        <v>13</v>
      </c>
      <c r="D38" s="90" t="s">
        <v>106</v>
      </c>
      <c r="E38" s="98" t="s">
        <v>184</v>
      </c>
      <c r="F38" s="99" t="s">
        <v>54</v>
      </c>
      <c r="G38" s="94">
        <v>0.003425925925925926</v>
      </c>
      <c r="H38" s="100">
        <v>12</v>
      </c>
      <c r="I38" s="96">
        <v>88.17567567567566</v>
      </c>
      <c r="J38" s="97">
        <v>495.0497679206553</v>
      </c>
      <c r="K38" s="434">
        <v>495.0497679206553</v>
      </c>
      <c r="L38" s="437"/>
      <c r="M38" s="432" t="s">
        <v>26</v>
      </c>
    </row>
    <row r="39" spans="1:13" ht="13.5" customHeight="1">
      <c r="A39" s="432" t="s">
        <v>26</v>
      </c>
      <c r="B39" s="90" t="s">
        <v>84</v>
      </c>
      <c r="C39" s="91" t="s">
        <v>13</v>
      </c>
      <c r="D39" s="90" t="s">
        <v>106</v>
      </c>
      <c r="E39" s="98" t="s">
        <v>185</v>
      </c>
      <c r="F39" s="99" t="s">
        <v>55</v>
      </c>
      <c r="G39" s="94">
        <v>0.0034953703703703705</v>
      </c>
      <c r="H39" s="100">
        <v>13</v>
      </c>
      <c r="I39" s="96">
        <v>86.42384105960265</v>
      </c>
      <c r="J39" s="97">
        <v>495.0497679206553</v>
      </c>
      <c r="K39" s="434">
        <v>495.0497679206553</v>
      </c>
      <c r="L39" s="437"/>
      <c r="M39" s="432" t="s">
        <v>26</v>
      </c>
    </row>
    <row r="40" spans="1:13" ht="13.5" customHeight="1">
      <c r="A40" s="432" t="s">
        <v>26</v>
      </c>
      <c r="B40" s="90" t="s">
        <v>84</v>
      </c>
      <c r="C40" s="91" t="s">
        <v>13</v>
      </c>
      <c r="D40" s="90" t="s">
        <v>106</v>
      </c>
      <c r="E40" s="98" t="s">
        <v>186</v>
      </c>
      <c r="F40" s="99" t="s">
        <v>187</v>
      </c>
      <c r="G40" s="94">
        <v>0.0034606481481481485</v>
      </c>
      <c r="H40" s="100">
        <v>46</v>
      </c>
      <c r="I40" s="96">
        <v>67.89297658862876</v>
      </c>
      <c r="J40" s="97">
        <v>495.0497679206553</v>
      </c>
      <c r="K40" s="434">
        <v>495.0497679206553</v>
      </c>
      <c r="L40" s="437"/>
      <c r="M40" s="432" t="s">
        <v>26</v>
      </c>
    </row>
    <row r="41" spans="1:13" ht="13.5" customHeight="1" thickBot="1">
      <c r="A41" s="433" t="s">
        <v>26</v>
      </c>
      <c r="B41" s="101" t="s">
        <v>84</v>
      </c>
      <c r="C41" s="102" t="s">
        <v>13</v>
      </c>
      <c r="D41" s="103" t="s">
        <v>106</v>
      </c>
      <c r="E41" s="104" t="s">
        <v>188</v>
      </c>
      <c r="F41" s="105" t="s">
        <v>189</v>
      </c>
      <c r="G41" s="106">
        <v>0.003958333333333334</v>
      </c>
      <c r="H41" s="107">
        <v>72</v>
      </c>
      <c r="I41" s="108">
        <v>59.356725146198826</v>
      </c>
      <c r="J41" s="109">
        <v>495.0497679206553</v>
      </c>
      <c r="K41" s="435">
        <v>495.0497679206553</v>
      </c>
      <c r="L41" s="438"/>
      <c r="M41" s="433" t="s">
        <v>26</v>
      </c>
    </row>
    <row r="42" spans="1:13" ht="13.5" customHeight="1">
      <c r="A42" s="439">
        <v>7</v>
      </c>
      <c r="B42" s="90" t="s">
        <v>23</v>
      </c>
      <c r="C42" s="91" t="s">
        <v>17</v>
      </c>
      <c r="D42" s="90" t="s">
        <v>119</v>
      </c>
      <c r="E42" s="110" t="s">
        <v>190</v>
      </c>
      <c r="F42" s="111" t="s">
        <v>191</v>
      </c>
      <c r="G42" s="112">
        <v>0.0030208333333333333</v>
      </c>
      <c r="H42" s="113">
        <v>1</v>
      </c>
      <c r="I42" s="114">
        <v>100</v>
      </c>
      <c r="J42" s="115">
        <v>494.0584706609326</v>
      </c>
      <c r="K42" s="440">
        <v>494.0584706609326</v>
      </c>
      <c r="L42" s="436">
        <v>86.72722829958039</v>
      </c>
      <c r="M42" s="439">
        <v>7</v>
      </c>
    </row>
    <row r="43" spans="1:13" ht="13.5" customHeight="1">
      <c r="A43" s="432" t="s">
        <v>26</v>
      </c>
      <c r="B43" s="90" t="s">
        <v>23</v>
      </c>
      <c r="C43" s="91" t="s">
        <v>17</v>
      </c>
      <c r="D43" s="90" t="s">
        <v>119</v>
      </c>
      <c r="E43" s="98" t="s">
        <v>192</v>
      </c>
      <c r="F43" s="99" t="s">
        <v>193</v>
      </c>
      <c r="G43" s="94">
        <v>0.003206018518518519</v>
      </c>
      <c r="H43" s="100">
        <v>6</v>
      </c>
      <c r="I43" s="96">
        <v>94.22382671480143</v>
      </c>
      <c r="J43" s="97">
        <v>494.0584706609326</v>
      </c>
      <c r="K43" s="434">
        <v>494.0584706609326</v>
      </c>
      <c r="L43" s="437"/>
      <c r="M43" s="432" t="s">
        <v>26</v>
      </c>
    </row>
    <row r="44" spans="1:13" ht="13.5" customHeight="1">
      <c r="A44" s="432" t="s">
        <v>26</v>
      </c>
      <c r="B44" s="90" t="s">
        <v>23</v>
      </c>
      <c r="C44" s="91" t="s">
        <v>17</v>
      </c>
      <c r="D44" s="90" t="s">
        <v>119</v>
      </c>
      <c r="E44" s="98" t="s">
        <v>194</v>
      </c>
      <c r="F44" s="99" t="s">
        <v>195</v>
      </c>
      <c r="G44" s="94">
        <v>0.003761574074074074</v>
      </c>
      <c r="H44" s="100">
        <v>23</v>
      </c>
      <c r="I44" s="96">
        <v>80.3076923076923</v>
      </c>
      <c r="J44" s="97">
        <v>494.0584706609326</v>
      </c>
      <c r="K44" s="434">
        <v>494.0584706609326</v>
      </c>
      <c r="L44" s="437"/>
      <c r="M44" s="432" t="s">
        <v>26</v>
      </c>
    </row>
    <row r="45" spans="1:13" ht="13.5" customHeight="1">
      <c r="A45" s="432" t="s">
        <v>26</v>
      </c>
      <c r="B45" s="90" t="s">
        <v>23</v>
      </c>
      <c r="C45" s="91" t="s">
        <v>17</v>
      </c>
      <c r="D45" s="90" t="s">
        <v>119</v>
      </c>
      <c r="E45" s="98" t="s">
        <v>196</v>
      </c>
      <c r="F45" s="99" t="s">
        <v>197</v>
      </c>
      <c r="G45" s="94">
        <v>0.003969907407407407</v>
      </c>
      <c r="H45" s="100">
        <v>28</v>
      </c>
      <c r="I45" s="96">
        <v>76.0932944606414</v>
      </c>
      <c r="J45" s="97">
        <v>494.0584706609326</v>
      </c>
      <c r="K45" s="434">
        <v>494.0584706609326</v>
      </c>
      <c r="L45" s="437"/>
      <c r="M45" s="432" t="s">
        <v>26</v>
      </c>
    </row>
    <row r="46" spans="1:13" ht="13.5" customHeight="1">
      <c r="A46" s="432" t="s">
        <v>26</v>
      </c>
      <c r="B46" s="90" t="s">
        <v>23</v>
      </c>
      <c r="C46" s="91" t="s">
        <v>17</v>
      </c>
      <c r="D46" s="90" t="s">
        <v>119</v>
      </c>
      <c r="E46" s="98" t="s">
        <v>198</v>
      </c>
      <c r="F46" s="99" t="s">
        <v>199</v>
      </c>
      <c r="G46" s="94">
        <v>0.004155092592592593</v>
      </c>
      <c r="H46" s="100">
        <v>32</v>
      </c>
      <c r="I46" s="96">
        <v>72.70194986072423</v>
      </c>
      <c r="J46" s="97">
        <v>494.0584706609326</v>
      </c>
      <c r="K46" s="434">
        <v>494.0584706609326</v>
      </c>
      <c r="L46" s="437"/>
      <c r="M46" s="432" t="s">
        <v>26</v>
      </c>
    </row>
    <row r="47" spans="1:13" ht="13.5" customHeight="1" thickBot="1">
      <c r="A47" s="433" t="s">
        <v>26</v>
      </c>
      <c r="B47" s="101" t="s">
        <v>23</v>
      </c>
      <c r="C47" s="102" t="s">
        <v>17</v>
      </c>
      <c r="D47" s="103" t="s">
        <v>119</v>
      </c>
      <c r="E47" s="104" t="s">
        <v>200</v>
      </c>
      <c r="F47" s="105" t="s">
        <v>201</v>
      </c>
      <c r="G47" s="106">
        <v>0.003321759259259259</v>
      </c>
      <c r="H47" s="107">
        <v>41</v>
      </c>
      <c r="I47" s="108">
        <v>70.73170731707317</v>
      </c>
      <c r="J47" s="109">
        <v>494.0584706609326</v>
      </c>
      <c r="K47" s="435">
        <v>494.0584706609326</v>
      </c>
      <c r="L47" s="438"/>
      <c r="M47" s="433" t="s">
        <v>26</v>
      </c>
    </row>
    <row r="48" spans="1:13" ht="13.5" customHeight="1">
      <c r="A48" s="439">
        <v>8</v>
      </c>
      <c r="B48" s="90" t="s">
        <v>97</v>
      </c>
      <c r="C48" s="91" t="s">
        <v>15</v>
      </c>
      <c r="D48" s="90" t="s">
        <v>120</v>
      </c>
      <c r="E48" s="110" t="s">
        <v>202</v>
      </c>
      <c r="F48" s="111" t="s">
        <v>60</v>
      </c>
      <c r="G48" s="112">
        <v>0.003298611111111111</v>
      </c>
      <c r="H48" s="113">
        <v>9</v>
      </c>
      <c r="I48" s="114">
        <v>91.57894736842105</v>
      </c>
      <c r="J48" s="115">
        <v>493.3466478796539</v>
      </c>
      <c r="K48" s="440">
        <v>493.3466478796539</v>
      </c>
      <c r="L48" s="436">
        <v>86.60227463412009</v>
      </c>
      <c r="M48" s="439">
        <v>8</v>
      </c>
    </row>
    <row r="49" spans="1:13" ht="13.5" customHeight="1">
      <c r="A49" s="432" t="s">
        <v>26</v>
      </c>
      <c r="B49" s="90" t="s">
        <v>97</v>
      </c>
      <c r="C49" s="91" t="s">
        <v>15</v>
      </c>
      <c r="D49" s="90" t="s">
        <v>120</v>
      </c>
      <c r="E49" s="98" t="s">
        <v>203</v>
      </c>
      <c r="F49" s="99" t="s">
        <v>204</v>
      </c>
      <c r="G49" s="94">
        <v>0.0027662037037037034</v>
      </c>
      <c r="H49" s="100">
        <v>18</v>
      </c>
      <c r="I49" s="96">
        <v>84.93723849372387</v>
      </c>
      <c r="J49" s="97">
        <v>493.3466478796539</v>
      </c>
      <c r="K49" s="434">
        <v>493.3466478796539</v>
      </c>
      <c r="L49" s="437"/>
      <c r="M49" s="432" t="s">
        <v>26</v>
      </c>
    </row>
    <row r="50" spans="1:13" ht="13.5" customHeight="1">
      <c r="A50" s="432" t="s">
        <v>26</v>
      </c>
      <c r="B50" s="90" t="s">
        <v>97</v>
      </c>
      <c r="C50" s="91" t="s">
        <v>15</v>
      </c>
      <c r="D50" s="90" t="s">
        <v>120</v>
      </c>
      <c r="E50" s="98" t="s">
        <v>205</v>
      </c>
      <c r="F50" s="99" t="s">
        <v>206</v>
      </c>
      <c r="G50" s="94">
        <v>0.003587962962962963</v>
      </c>
      <c r="H50" s="100">
        <v>17</v>
      </c>
      <c r="I50" s="96">
        <v>84.19354838709677</v>
      </c>
      <c r="J50" s="97">
        <v>493.3466478796539</v>
      </c>
      <c r="K50" s="434">
        <v>493.3466478796539</v>
      </c>
      <c r="L50" s="437"/>
      <c r="M50" s="432" t="s">
        <v>26</v>
      </c>
    </row>
    <row r="51" spans="1:13" ht="13.5" customHeight="1">
      <c r="A51" s="432" t="s">
        <v>26</v>
      </c>
      <c r="B51" s="90" t="s">
        <v>97</v>
      </c>
      <c r="C51" s="91" t="s">
        <v>15</v>
      </c>
      <c r="D51" s="90" t="s">
        <v>120</v>
      </c>
      <c r="E51" s="98" t="s">
        <v>207</v>
      </c>
      <c r="F51" s="99" t="s">
        <v>63</v>
      </c>
      <c r="G51" s="94">
        <v>0.0037152777777777774</v>
      </c>
      <c r="H51" s="100">
        <v>20</v>
      </c>
      <c r="I51" s="96">
        <v>81.30841121495328</v>
      </c>
      <c r="J51" s="97">
        <v>493.3466478796539</v>
      </c>
      <c r="K51" s="434">
        <v>493.3466478796539</v>
      </c>
      <c r="L51" s="437"/>
      <c r="M51" s="432" t="s">
        <v>26</v>
      </c>
    </row>
    <row r="52" spans="1:13" ht="13.5" customHeight="1">
      <c r="A52" s="432" t="s">
        <v>26</v>
      </c>
      <c r="B52" s="90" t="s">
        <v>97</v>
      </c>
      <c r="C52" s="91" t="s">
        <v>15</v>
      </c>
      <c r="D52" s="90" t="s">
        <v>120</v>
      </c>
      <c r="E52" s="98" t="s">
        <v>208</v>
      </c>
      <c r="F52" s="99" t="s">
        <v>47</v>
      </c>
      <c r="G52" s="94">
        <v>0.0030208333333333333</v>
      </c>
      <c r="H52" s="100">
        <v>29</v>
      </c>
      <c r="I52" s="96">
        <v>77.77777777777779</v>
      </c>
      <c r="J52" s="97">
        <v>493.3466478796539</v>
      </c>
      <c r="K52" s="434">
        <v>493.3466478796539</v>
      </c>
      <c r="L52" s="437"/>
      <c r="M52" s="432" t="s">
        <v>26</v>
      </c>
    </row>
    <row r="53" spans="1:13" ht="13.5" customHeight="1" thickBot="1">
      <c r="A53" s="433" t="s">
        <v>26</v>
      </c>
      <c r="B53" s="101" t="s">
        <v>97</v>
      </c>
      <c r="C53" s="102" t="s">
        <v>15</v>
      </c>
      <c r="D53" s="103" t="s">
        <v>120</v>
      </c>
      <c r="E53" s="104" t="s">
        <v>209</v>
      </c>
      <c r="F53" s="105" t="s">
        <v>50</v>
      </c>
      <c r="G53" s="106">
        <v>0.003194444444444444</v>
      </c>
      <c r="H53" s="107">
        <v>31</v>
      </c>
      <c r="I53" s="108">
        <v>73.55072463768117</v>
      </c>
      <c r="J53" s="109">
        <v>493.3466478796539</v>
      </c>
      <c r="K53" s="435">
        <v>493.3466478796539</v>
      </c>
      <c r="L53" s="438"/>
      <c r="M53" s="433" t="s">
        <v>26</v>
      </c>
    </row>
    <row r="54" spans="1:13" ht="13.5" customHeight="1">
      <c r="A54" s="439">
        <v>9</v>
      </c>
      <c r="B54" s="90" t="s">
        <v>92</v>
      </c>
      <c r="C54" s="91" t="s">
        <v>12</v>
      </c>
      <c r="D54" s="90" t="s">
        <v>115</v>
      </c>
      <c r="E54" s="110" t="s">
        <v>210</v>
      </c>
      <c r="F54" s="111" t="s">
        <v>211</v>
      </c>
      <c r="G54" s="112">
        <v>0.0030208333333333333</v>
      </c>
      <c r="H54" s="113">
        <v>1</v>
      </c>
      <c r="I54" s="114">
        <v>100</v>
      </c>
      <c r="J54" s="115">
        <v>469.92260666310113</v>
      </c>
      <c r="K54" s="440">
        <v>469.92260666310113</v>
      </c>
      <c r="L54" s="436">
        <v>82.4904087499686</v>
      </c>
      <c r="M54" s="439">
        <v>9</v>
      </c>
    </row>
    <row r="55" spans="1:13" ht="13.5" customHeight="1">
      <c r="A55" s="432" t="s">
        <v>26</v>
      </c>
      <c r="B55" s="90" t="s">
        <v>92</v>
      </c>
      <c r="C55" s="91" t="s">
        <v>12</v>
      </c>
      <c r="D55" s="90" t="s">
        <v>115</v>
      </c>
      <c r="E55" s="98" t="s">
        <v>212</v>
      </c>
      <c r="F55" s="99" t="s">
        <v>213</v>
      </c>
      <c r="G55" s="94">
        <v>0.0027199074074074074</v>
      </c>
      <c r="H55" s="100">
        <v>14</v>
      </c>
      <c r="I55" s="96">
        <v>86.38297872340426</v>
      </c>
      <c r="J55" s="97">
        <v>469.92260666310113</v>
      </c>
      <c r="K55" s="434">
        <v>469.92260666310113</v>
      </c>
      <c r="L55" s="437"/>
      <c r="M55" s="432" t="s">
        <v>26</v>
      </c>
    </row>
    <row r="56" spans="1:13" ht="13.5" customHeight="1">
      <c r="A56" s="432" t="s">
        <v>26</v>
      </c>
      <c r="B56" s="90" t="s">
        <v>92</v>
      </c>
      <c r="C56" s="91" t="s">
        <v>12</v>
      </c>
      <c r="D56" s="90" t="s">
        <v>115</v>
      </c>
      <c r="E56" s="98" t="s">
        <v>214</v>
      </c>
      <c r="F56" s="99" t="s">
        <v>215</v>
      </c>
      <c r="G56" s="94">
        <v>0.002870370370370371</v>
      </c>
      <c r="H56" s="100">
        <v>23</v>
      </c>
      <c r="I56" s="96">
        <v>81.85483870967741</v>
      </c>
      <c r="J56" s="97">
        <v>469.92260666310113</v>
      </c>
      <c r="K56" s="434">
        <v>469.92260666310113</v>
      </c>
      <c r="L56" s="437"/>
      <c r="M56" s="432" t="s">
        <v>26</v>
      </c>
    </row>
    <row r="57" spans="1:13" ht="13.5" customHeight="1">
      <c r="A57" s="432" t="s">
        <v>26</v>
      </c>
      <c r="B57" s="90" t="s">
        <v>92</v>
      </c>
      <c r="C57" s="91" t="s">
        <v>12</v>
      </c>
      <c r="D57" s="90" t="s">
        <v>115</v>
      </c>
      <c r="E57" s="98" t="s">
        <v>216</v>
      </c>
      <c r="F57" s="99" t="s">
        <v>217</v>
      </c>
      <c r="G57" s="94">
        <v>0.002962962962962963</v>
      </c>
      <c r="H57" s="100">
        <v>26</v>
      </c>
      <c r="I57" s="96">
        <v>79.29687500000001</v>
      </c>
      <c r="J57" s="97">
        <v>469.92260666310113</v>
      </c>
      <c r="K57" s="434">
        <v>469.92260666310113</v>
      </c>
      <c r="L57" s="437"/>
      <c r="M57" s="432" t="s">
        <v>26</v>
      </c>
    </row>
    <row r="58" spans="1:13" ht="13.5" customHeight="1">
      <c r="A58" s="432" t="s">
        <v>26</v>
      </c>
      <c r="B58" s="90" t="s">
        <v>92</v>
      </c>
      <c r="C58" s="91" t="s">
        <v>12</v>
      </c>
      <c r="D58" s="90" t="s">
        <v>115</v>
      </c>
      <c r="E58" s="98" t="s">
        <v>218</v>
      </c>
      <c r="F58" s="99" t="s">
        <v>219</v>
      </c>
      <c r="G58" s="94">
        <v>0.004398148148148148</v>
      </c>
      <c r="H58" s="100">
        <v>34</v>
      </c>
      <c r="I58" s="96">
        <v>68.68421052631578</v>
      </c>
      <c r="J58" s="97">
        <v>469.92260666310113</v>
      </c>
      <c r="K58" s="434">
        <v>469.92260666310113</v>
      </c>
      <c r="L58" s="437"/>
      <c r="M58" s="432" t="s">
        <v>26</v>
      </c>
    </row>
    <row r="59" spans="1:13" ht="13.5" customHeight="1" thickBot="1">
      <c r="A59" s="433" t="s">
        <v>26</v>
      </c>
      <c r="B59" s="101" t="s">
        <v>92</v>
      </c>
      <c r="C59" s="102" t="s">
        <v>12</v>
      </c>
      <c r="D59" s="103" t="s">
        <v>115</v>
      </c>
      <c r="E59" s="104" t="s">
        <v>220</v>
      </c>
      <c r="F59" s="105" t="s">
        <v>221</v>
      </c>
      <c r="G59" s="106">
        <v>0.0043749999999999995</v>
      </c>
      <c r="H59" s="107">
        <v>84</v>
      </c>
      <c r="I59" s="108">
        <v>53.70370370370371</v>
      </c>
      <c r="J59" s="109">
        <v>469.92260666310113</v>
      </c>
      <c r="K59" s="435">
        <v>469.92260666310113</v>
      </c>
      <c r="L59" s="438"/>
      <c r="M59" s="433" t="s">
        <v>26</v>
      </c>
    </row>
    <row r="60" spans="1:13" ht="13.5" customHeight="1">
      <c r="A60" s="439">
        <v>10</v>
      </c>
      <c r="B60" s="90" t="s">
        <v>122</v>
      </c>
      <c r="C60" s="91" t="s">
        <v>17</v>
      </c>
      <c r="D60" s="90" t="s">
        <v>112</v>
      </c>
      <c r="E60" s="110" t="s">
        <v>222</v>
      </c>
      <c r="F60" s="111" t="s">
        <v>223</v>
      </c>
      <c r="G60" s="112">
        <v>0.0028587962962962963</v>
      </c>
      <c r="H60" s="113">
        <v>21</v>
      </c>
      <c r="I60" s="114">
        <v>82.18623481781377</v>
      </c>
      <c r="J60" s="115">
        <v>459.64157298950215</v>
      </c>
      <c r="K60" s="440">
        <v>459.64157298950215</v>
      </c>
      <c r="L60" s="436">
        <v>80.68567184631206</v>
      </c>
      <c r="M60" s="439">
        <v>10</v>
      </c>
    </row>
    <row r="61" spans="1:13" ht="13.5" customHeight="1">
      <c r="A61" s="432" t="s">
        <v>26</v>
      </c>
      <c r="B61" s="90" t="s">
        <v>122</v>
      </c>
      <c r="C61" s="91" t="s">
        <v>17</v>
      </c>
      <c r="D61" s="90" t="s">
        <v>112</v>
      </c>
      <c r="E61" s="98" t="s">
        <v>224</v>
      </c>
      <c r="F61" s="99" t="s">
        <v>225</v>
      </c>
      <c r="G61" s="94">
        <v>0.0037268518518518514</v>
      </c>
      <c r="H61" s="100">
        <v>21</v>
      </c>
      <c r="I61" s="96">
        <v>81.05590062111801</v>
      </c>
      <c r="J61" s="97">
        <v>459.64157298950215</v>
      </c>
      <c r="K61" s="434">
        <v>459.64157298950215</v>
      </c>
      <c r="L61" s="437"/>
      <c r="M61" s="432" t="s">
        <v>26</v>
      </c>
    </row>
    <row r="62" spans="1:13" ht="13.5" customHeight="1">
      <c r="A62" s="432" t="s">
        <v>26</v>
      </c>
      <c r="B62" s="90" t="s">
        <v>122</v>
      </c>
      <c r="C62" s="91" t="s">
        <v>17</v>
      </c>
      <c r="D62" s="90" t="s">
        <v>112</v>
      </c>
      <c r="E62" s="98" t="s">
        <v>226</v>
      </c>
      <c r="F62" s="99" t="s">
        <v>58</v>
      </c>
      <c r="G62" s="94">
        <v>0.0038888888888888883</v>
      </c>
      <c r="H62" s="100">
        <v>26</v>
      </c>
      <c r="I62" s="96">
        <v>77.67857142857144</v>
      </c>
      <c r="J62" s="97">
        <v>459.64157298950215</v>
      </c>
      <c r="K62" s="434">
        <v>459.64157298950215</v>
      </c>
      <c r="L62" s="437"/>
      <c r="M62" s="432" t="s">
        <v>26</v>
      </c>
    </row>
    <row r="63" spans="1:13" ht="13.5" customHeight="1">
      <c r="A63" s="432" t="s">
        <v>26</v>
      </c>
      <c r="B63" s="90" t="s">
        <v>122</v>
      </c>
      <c r="C63" s="91" t="s">
        <v>17</v>
      </c>
      <c r="D63" s="90" t="s">
        <v>112</v>
      </c>
      <c r="E63" s="98" t="s">
        <v>227</v>
      </c>
      <c r="F63" s="99" t="s">
        <v>228</v>
      </c>
      <c r="G63" s="94">
        <v>0.004027777777777778</v>
      </c>
      <c r="H63" s="100">
        <v>30</v>
      </c>
      <c r="I63" s="96">
        <v>75</v>
      </c>
      <c r="J63" s="97">
        <v>459.64157298950215</v>
      </c>
      <c r="K63" s="434">
        <v>459.64157298950215</v>
      </c>
      <c r="L63" s="437"/>
      <c r="M63" s="432" t="s">
        <v>26</v>
      </c>
    </row>
    <row r="64" spans="1:13" ht="13.5" customHeight="1">
      <c r="A64" s="432" t="s">
        <v>26</v>
      </c>
      <c r="B64" s="90" t="s">
        <v>122</v>
      </c>
      <c r="C64" s="91" t="s">
        <v>17</v>
      </c>
      <c r="D64" s="90" t="s">
        <v>112</v>
      </c>
      <c r="E64" s="98" t="s">
        <v>229</v>
      </c>
      <c r="F64" s="99" t="s">
        <v>39</v>
      </c>
      <c r="G64" s="94">
        <v>0.003252314814814815</v>
      </c>
      <c r="H64" s="100">
        <v>37</v>
      </c>
      <c r="I64" s="96">
        <v>72.24199288256227</v>
      </c>
      <c r="J64" s="97">
        <v>459.64157298950215</v>
      </c>
      <c r="K64" s="434">
        <v>459.64157298950215</v>
      </c>
      <c r="L64" s="437"/>
      <c r="M64" s="432" t="s">
        <v>26</v>
      </c>
    </row>
    <row r="65" spans="1:13" ht="13.5" customHeight="1" thickBot="1">
      <c r="A65" s="433" t="s">
        <v>26</v>
      </c>
      <c r="B65" s="101" t="s">
        <v>122</v>
      </c>
      <c r="C65" s="102" t="s">
        <v>17</v>
      </c>
      <c r="D65" s="103" t="s">
        <v>112</v>
      </c>
      <c r="E65" s="104" t="s">
        <v>230</v>
      </c>
      <c r="F65" s="105" t="s">
        <v>231</v>
      </c>
      <c r="G65" s="106">
        <v>0.0032870370370370367</v>
      </c>
      <c r="H65" s="107">
        <v>39</v>
      </c>
      <c r="I65" s="108">
        <v>71.47887323943664</v>
      </c>
      <c r="J65" s="109">
        <v>459.64157298950215</v>
      </c>
      <c r="K65" s="435">
        <v>459.64157298950215</v>
      </c>
      <c r="L65" s="438"/>
      <c r="M65" s="433" t="s">
        <v>26</v>
      </c>
    </row>
    <row r="66" spans="1:13" ht="13.5" customHeight="1">
      <c r="A66" s="439">
        <v>11</v>
      </c>
      <c r="B66" s="90" t="s">
        <v>83</v>
      </c>
      <c r="C66" s="91" t="s">
        <v>13</v>
      </c>
      <c r="D66" s="90" t="s">
        <v>105</v>
      </c>
      <c r="E66" s="110" t="s">
        <v>232</v>
      </c>
      <c r="F66" s="111" t="s">
        <v>233</v>
      </c>
      <c r="G66" s="112">
        <v>0.003263888888888889</v>
      </c>
      <c r="H66" s="113">
        <v>7</v>
      </c>
      <c r="I66" s="114">
        <v>92.5531914893617</v>
      </c>
      <c r="J66" s="115">
        <v>443.31475027927536</v>
      </c>
      <c r="K66" s="440">
        <v>443.31475027927536</v>
      </c>
      <c r="L66" s="436">
        <v>77.81965463441735</v>
      </c>
      <c r="M66" s="439">
        <v>11</v>
      </c>
    </row>
    <row r="67" spans="1:13" ht="13.5" customHeight="1">
      <c r="A67" s="432" t="s">
        <v>26</v>
      </c>
      <c r="B67" s="90" t="s">
        <v>83</v>
      </c>
      <c r="C67" s="91" t="s">
        <v>13</v>
      </c>
      <c r="D67" s="90" t="s">
        <v>105</v>
      </c>
      <c r="E67" s="98" t="s">
        <v>234</v>
      </c>
      <c r="F67" s="99" t="s">
        <v>235</v>
      </c>
      <c r="G67" s="94">
        <v>0.0035532407407407405</v>
      </c>
      <c r="H67" s="100">
        <v>14</v>
      </c>
      <c r="I67" s="96">
        <v>85.01628664495115</v>
      </c>
      <c r="J67" s="97">
        <v>443.31475027927536</v>
      </c>
      <c r="K67" s="434">
        <v>443.31475027927536</v>
      </c>
      <c r="L67" s="437"/>
      <c r="M67" s="432" t="s">
        <v>26</v>
      </c>
    </row>
    <row r="68" spans="1:13" ht="13.5" customHeight="1">
      <c r="A68" s="432" t="s">
        <v>26</v>
      </c>
      <c r="B68" s="90" t="s">
        <v>83</v>
      </c>
      <c r="C68" s="91" t="s">
        <v>13</v>
      </c>
      <c r="D68" s="90" t="s">
        <v>105</v>
      </c>
      <c r="E68" s="98" t="s">
        <v>236</v>
      </c>
      <c r="F68" s="99" t="s">
        <v>237</v>
      </c>
      <c r="G68" s="94">
        <v>0.004050925925925926</v>
      </c>
      <c r="H68" s="100">
        <v>31</v>
      </c>
      <c r="I68" s="96">
        <v>74.57142857142858</v>
      </c>
      <c r="J68" s="97">
        <v>443.31475027927536</v>
      </c>
      <c r="K68" s="434">
        <v>443.31475027927536</v>
      </c>
      <c r="L68" s="437"/>
      <c r="M68" s="432" t="s">
        <v>26</v>
      </c>
    </row>
    <row r="69" spans="1:13" ht="13.5" customHeight="1">
      <c r="A69" s="432" t="s">
        <v>26</v>
      </c>
      <c r="B69" s="90" t="s">
        <v>83</v>
      </c>
      <c r="C69" s="91" t="s">
        <v>13</v>
      </c>
      <c r="D69" s="90" t="s">
        <v>105</v>
      </c>
      <c r="E69" s="98" t="s">
        <v>238</v>
      </c>
      <c r="F69" s="99" t="s">
        <v>239</v>
      </c>
      <c r="G69" s="94">
        <v>0.0034606481481481485</v>
      </c>
      <c r="H69" s="100">
        <v>46</v>
      </c>
      <c r="I69" s="96">
        <v>67.89297658862876</v>
      </c>
      <c r="J69" s="97">
        <v>443.31475027927536</v>
      </c>
      <c r="K69" s="434">
        <v>443.31475027927536</v>
      </c>
      <c r="L69" s="437"/>
      <c r="M69" s="432" t="s">
        <v>26</v>
      </c>
    </row>
    <row r="70" spans="1:13" ht="13.5" customHeight="1">
      <c r="A70" s="432" t="s">
        <v>26</v>
      </c>
      <c r="B70" s="90" t="s">
        <v>83</v>
      </c>
      <c r="C70" s="91" t="s">
        <v>13</v>
      </c>
      <c r="D70" s="90" t="s">
        <v>105</v>
      </c>
      <c r="E70" s="98" t="s">
        <v>240</v>
      </c>
      <c r="F70" s="99" t="s">
        <v>241</v>
      </c>
      <c r="G70" s="94">
        <v>0.0037268518518518514</v>
      </c>
      <c r="H70" s="100">
        <v>59</v>
      </c>
      <c r="I70" s="96">
        <v>63.04347826086958</v>
      </c>
      <c r="J70" s="97">
        <v>443.31475027927536</v>
      </c>
      <c r="K70" s="434">
        <v>443.31475027927536</v>
      </c>
      <c r="L70" s="437"/>
      <c r="M70" s="432" t="s">
        <v>26</v>
      </c>
    </row>
    <row r="71" spans="1:13" ht="13.5" customHeight="1" thickBot="1">
      <c r="A71" s="433" t="s">
        <v>26</v>
      </c>
      <c r="B71" s="101" t="s">
        <v>83</v>
      </c>
      <c r="C71" s="102" t="s">
        <v>13</v>
      </c>
      <c r="D71" s="103" t="s">
        <v>105</v>
      </c>
      <c r="E71" s="104" t="s">
        <v>242</v>
      </c>
      <c r="F71" s="105" t="s">
        <v>243</v>
      </c>
      <c r="G71" s="106">
        <v>0.003900462962962963</v>
      </c>
      <c r="H71" s="107">
        <v>67</v>
      </c>
      <c r="I71" s="108">
        <v>60.23738872403561</v>
      </c>
      <c r="J71" s="109">
        <v>443.31475027927536</v>
      </c>
      <c r="K71" s="435">
        <v>443.31475027927536</v>
      </c>
      <c r="L71" s="438"/>
      <c r="M71" s="433" t="s">
        <v>26</v>
      </c>
    </row>
    <row r="72" spans="1:13" ht="13.5" customHeight="1">
      <c r="A72" s="439">
        <v>12</v>
      </c>
      <c r="B72" s="90" t="s">
        <v>98</v>
      </c>
      <c r="C72" s="91" t="s">
        <v>15</v>
      </c>
      <c r="D72" s="90" t="s">
        <v>121</v>
      </c>
      <c r="E72" s="110" t="s">
        <v>244</v>
      </c>
      <c r="F72" s="111" t="s">
        <v>245</v>
      </c>
      <c r="G72" s="112">
        <v>0.0031712962962962958</v>
      </c>
      <c r="H72" s="113">
        <v>5</v>
      </c>
      <c r="I72" s="114">
        <v>95.25547445255475</v>
      </c>
      <c r="J72" s="115">
        <v>441.2521149902543</v>
      </c>
      <c r="K72" s="440">
        <v>441.2521149902543</v>
      </c>
      <c r="L72" s="436">
        <v>77.45757878260491</v>
      </c>
      <c r="M72" s="439">
        <v>12</v>
      </c>
    </row>
    <row r="73" spans="1:13" ht="13.5" customHeight="1">
      <c r="A73" s="432" t="s">
        <v>26</v>
      </c>
      <c r="B73" s="90" t="s">
        <v>98</v>
      </c>
      <c r="C73" s="91" t="s">
        <v>15</v>
      </c>
      <c r="D73" s="90" t="s">
        <v>121</v>
      </c>
      <c r="E73" s="98" t="s">
        <v>246</v>
      </c>
      <c r="F73" s="99" t="s">
        <v>52</v>
      </c>
      <c r="G73" s="94">
        <v>0.002997685185185185</v>
      </c>
      <c r="H73" s="100">
        <v>28</v>
      </c>
      <c r="I73" s="96">
        <v>78.37837837837839</v>
      </c>
      <c r="J73" s="97">
        <v>441.2521149902543</v>
      </c>
      <c r="K73" s="434">
        <v>441.2521149902543</v>
      </c>
      <c r="L73" s="437"/>
      <c r="M73" s="432" t="s">
        <v>26</v>
      </c>
    </row>
    <row r="74" spans="1:13" ht="13.5" customHeight="1">
      <c r="A74" s="432" t="s">
        <v>26</v>
      </c>
      <c r="B74" s="90" t="s">
        <v>98</v>
      </c>
      <c r="C74" s="91" t="s">
        <v>15</v>
      </c>
      <c r="D74" s="90" t="s">
        <v>121</v>
      </c>
      <c r="E74" s="98" t="s">
        <v>247</v>
      </c>
      <c r="F74" s="99" t="s">
        <v>248</v>
      </c>
      <c r="G74" s="94">
        <v>0.004212962962962963</v>
      </c>
      <c r="H74" s="100">
        <v>33</v>
      </c>
      <c r="I74" s="96">
        <v>71.7032967032967</v>
      </c>
      <c r="J74" s="97">
        <v>441.2521149902543</v>
      </c>
      <c r="K74" s="434">
        <v>441.2521149902543</v>
      </c>
      <c r="L74" s="437"/>
      <c r="M74" s="432" t="s">
        <v>26</v>
      </c>
    </row>
    <row r="75" spans="1:13" ht="13.5" customHeight="1">
      <c r="A75" s="432" t="s">
        <v>26</v>
      </c>
      <c r="B75" s="90" t="s">
        <v>98</v>
      </c>
      <c r="C75" s="91" t="s">
        <v>15</v>
      </c>
      <c r="D75" s="90" t="s">
        <v>121</v>
      </c>
      <c r="E75" s="98" t="s">
        <v>249</v>
      </c>
      <c r="F75" s="99" t="s">
        <v>250</v>
      </c>
      <c r="G75" s="94">
        <v>0.00337962962962963</v>
      </c>
      <c r="H75" s="100">
        <v>42</v>
      </c>
      <c r="I75" s="96">
        <v>69.52054794520548</v>
      </c>
      <c r="J75" s="97">
        <v>441.2521149902543</v>
      </c>
      <c r="K75" s="434">
        <v>441.2521149902543</v>
      </c>
      <c r="L75" s="437"/>
      <c r="M75" s="432" t="s">
        <v>26</v>
      </c>
    </row>
    <row r="76" spans="1:13" ht="13.5" customHeight="1">
      <c r="A76" s="432" t="s">
        <v>26</v>
      </c>
      <c r="B76" s="90" t="s">
        <v>98</v>
      </c>
      <c r="C76" s="91" t="s">
        <v>15</v>
      </c>
      <c r="D76" s="90" t="s">
        <v>121</v>
      </c>
      <c r="E76" s="98" t="s">
        <v>251</v>
      </c>
      <c r="F76" s="99" t="s">
        <v>252</v>
      </c>
      <c r="G76" s="94">
        <v>0.0034606481481481485</v>
      </c>
      <c r="H76" s="100">
        <v>46</v>
      </c>
      <c r="I76" s="96">
        <v>67.89297658862876</v>
      </c>
      <c r="J76" s="97">
        <v>441.2521149902543</v>
      </c>
      <c r="K76" s="434">
        <v>441.2521149902543</v>
      </c>
      <c r="L76" s="437"/>
      <c r="M76" s="432" t="s">
        <v>26</v>
      </c>
    </row>
    <row r="77" spans="1:13" ht="13.5" customHeight="1" thickBot="1">
      <c r="A77" s="433" t="s">
        <v>26</v>
      </c>
      <c r="B77" s="101" t="s">
        <v>98</v>
      </c>
      <c r="C77" s="102" t="s">
        <v>15</v>
      </c>
      <c r="D77" s="103" t="s">
        <v>121</v>
      </c>
      <c r="E77" s="104" t="s">
        <v>253</v>
      </c>
      <c r="F77" s="105" t="s">
        <v>254</v>
      </c>
      <c r="G77" s="106">
        <v>0.004016203703703703</v>
      </c>
      <c r="H77" s="107">
        <v>73</v>
      </c>
      <c r="I77" s="108">
        <v>58.501440922190206</v>
      </c>
      <c r="J77" s="109">
        <v>441.2521149902543</v>
      </c>
      <c r="K77" s="435">
        <v>441.2521149902543</v>
      </c>
      <c r="L77" s="438"/>
      <c r="M77" s="433" t="s">
        <v>26</v>
      </c>
    </row>
    <row r="78" spans="1:13" ht="13.5" customHeight="1">
      <c r="A78" s="439">
        <v>13</v>
      </c>
      <c r="B78" s="90" t="s">
        <v>85</v>
      </c>
      <c r="C78" s="91" t="s">
        <v>21</v>
      </c>
      <c r="D78" s="90" t="s">
        <v>107</v>
      </c>
      <c r="E78" s="110" t="s">
        <v>255</v>
      </c>
      <c r="F78" s="111" t="s">
        <v>256</v>
      </c>
      <c r="G78" s="112">
        <v>0.0027546296296296294</v>
      </c>
      <c r="H78" s="113">
        <v>17</v>
      </c>
      <c r="I78" s="114">
        <v>85.29411764705883</v>
      </c>
      <c r="J78" s="115">
        <v>410.5138791341548</v>
      </c>
      <c r="K78" s="440">
        <v>410.5138791341548</v>
      </c>
      <c r="L78" s="436">
        <v>72.0617761460222</v>
      </c>
      <c r="M78" s="439">
        <v>13</v>
      </c>
    </row>
    <row r="79" spans="1:13" ht="13.5" customHeight="1">
      <c r="A79" s="432" t="s">
        <v>26</v>
      </c>
      <c r="B79" s="90" t="s">
        <v>85</v>
      </c>
      <c r="C79" s="91" t="s">
        <v>21</v>
      </c>
      <c r="D79" s="90" t="s">
        <v>107</v>
      </c>
      <c r="E79" s="98" t="s">
        <v>257</v>
      </c>
      <c r="F79" s="99" t="s">
        <v>258</v>
      </c>
      <c r="G79" s="94">
        <v>0.0027662037037037034</v>
      </c>
      <c r="H79" s="100">
        <v>18</v>
      </c>
      <c r="I79" s="96">
        <v>84.93723849372387</v>
      </c>
      <c r="J79" s="97">
        <v>410.5138791341548</v>
      </c>
      <c r="K79" s="434">
        <v>410.5138791341548</v>
      </c>
      <c r="L79" s="437"/>
      <c r="M79" s="432" t="s">
        <v>26</v>
      </c>
    </row>
    <row r="80" spans="1:13" ht="13.5" customHeight="1">
      <c r="A80" s="432" t="s">
        <v>26</v>
      </c>
      <c r="B80" s="90" t="s">
        <v>85</v>
      </c>
      <c r="C80" s="91" t="s">
        <v>21</v>
      </c>
      <c r="D80" s="90" t="s">
        <v>107</v>
      </c>
      <c r="E80" s="98" t="s">
        <v>259</v>
      </c>
      <c r="F80" s="99" t="s">
        <v>31</v>
      </c>
      <c r="G80" s="94">
        <v>0.0032291666666666666</v>
      </c>
      <c r="H80" s="100">
        <v>34</v>
      </c>
      <c r="I80" s="96">
        <v>72.75985663082437</v>
      </c>
      <c r="J80" s="97">
        <v>410.5138791341548</v>
      </c>
      <c r="K80" s="434">
        <v>410.5138791341548</v>
      </c>
      <c r="L80" s="437"/>
      <c r="M80" s="432" t="s">
        <v>26</v>
      </c>
    </row>
    <row r="81" spans="1:13" ht="13.5" customHeight="1">
      <c r="A81" s="432" t="s">
        <v>26</v>
      </c>
      <c r="B81" s="90" t="s">
        <v>85</v>
      </c>
      <c r="C81" s="91" t="s">
        <v>21</v>
      </c>
      <c r="D81" s="90" t="s">
        <v>107</v>
      </c>
      <c r="E81" s="98" t="s">
        <v>260</v>
      </c>
      <c r="F81" s="99" t="s">
        <v>261</v>
      </c>
      <c r="G81" s="94">
        <v>0.004930555555555555</v>
      </c>
      <c r="H81" s="100">
        <v>38</v>
      </c>
      <c r="I81" s="96">
        <v>61.26760563380282</v>
      </c>
      <c r="J81" s="97">
        <v>410.5138791341548</v>
      </c>
      <c r="K81" s="434">
        <v>410.5138791341548</v>
      </c>
      <c r="L81" s="437"/>
      <c r="M81" s="432" t="s">
        <v>26</v>
      </c>
    </row>
    <row r="82" spans="1:13" ht="13.5" customHeight="1">
      <c r="A82" s="432" t="s">
        <v>26</v>
      </c>
      <c r="B82" s="90" t="s">
        <v>85</v>
      </c>
      <c r="C82" s="91" t="s">
        <v>21</v>
      </c>
      <c r="D82" s="90" t="s">
        <v>107</v>
      </c>
      <c r="E82" s="98" t="s">
        <v>262</v>
      </c>
      <c r="F82" s="99" t="s">
        <v>42</v>
      </c>
      <c r="G82" s="94">
        <v>0.004398148148148148</v>
      </c>
      <c r="H82" s="100">
        <v>87</v>
      </c>
      <c r="I82" s="96">
        <v>53.421052631578945</v>
      </c>
      <c r="J82" s="97">
        <v>410.5138791341548</v>
      </c>
      <c r="K82" s="434">
        <v>410.5138791341548</v>
      </c>
      <c r="L82" s="437"/>
      <c r="M82" s="432" t="s">
        <v>26</v>
      </c>
    </row>
    <row r="83" spans="1:13" ht="13.5" customHeight="1" thickBot="1">
      <c r="A83" s="433" t="s">
        <v>26</v>
      </c>
      <c r="B83" s="101" t="s">
        <v>85</v>
      </c>
      <c r="C83" s="102" t="s">
        <v>21</v>
      </c>
      <c r="D83" s="103" t="s">
        <v>107</v>
      </c>
      <c r="E83" s="104" t="s">
        <v>263</v>
      </c>
      <c r="F83" s="105" t="s">
        <v>264</v>
      </c>
      <c r="G83" s="106">
        <v>0.005717592592592593</v>
      </c>
      <c r="H83" s="107">
        <v>44</v>
      </c>
      <c r="I83" s="108">
        <v>52.834008097165984</v>
      </c>
      <c r="J83" s="109">
        <v>410.5138791341548</v>
      </c>
      <c r="K83" s="435">
        <v>410.5138791341548</v>
      </c>
      <c r="L83" s="438"/>
      <c r="M83" s="433" t="s">
        <v>26</v>
      </c>
    </row>
    <row r="84" spans="1:13" ht="13.5" customHeight="1">
      <c r="A84" s="439">
        <v>14</v>
      </c>
      <c r="B84" s="90" t="s">
        <v>78</v>
      </c>
      <c r="C84" s="91" t="s">
        <v>15</v>
      </c>
      <c r="D84" s="90" t="s">
        <v>102</v>
      </c>
      <c r="E84" s="110" t="s">
        <v>265</v>
      </c>
      <c r="F84" s="111" t="s">
        <v>266</v>
      </c>
      <c r="G84" s="112">
        <v>0.0038541666666666668</v>
      </c>
      <c r="H84" s="113">
        <v>25</v>
      </c>
      <c r="I84" s="114">
        <v>78.37837837837837</v>
      </c>
      <c r="J84" s="115">
        <v>387.22514189506046</v>
      </c>
      <c r="K84" s="440">
        <v>387.22514189506046</v>
      </c>
      <c r="L84" s="436">
        <v>67.97366157804018</v>
      </c>
      <c r="M84" s="439">
        <v>14</v>
      </c>
    </row>
    <row r="85" spans="1:13" ht="13.5" customHeight="1">
      <c r="A85" s="432" t="s">
        <v>26</v>
      </c>
      <c r="B85" s="90" t="s">
        <v>78</v>
      </c>
      <c r="C85" s="91" t="s">
        <v>15</v>
      </c>
      <c r="D85" s="90" t="s">
        <v>102</v>
      </c>
      <c r="E85" s="98" t="s">
        <v>267</v>
      </c>
      <c r="F85" s="99" t="s">
        <v>268</v>
      </c>
      <c r="G85" s="94">
        <v>0.00400462962962963</v>
      </c>
      <c r="H85" s="100">
        <v>29</v>
      </c>
      <c r="I85" s="96">
        <v>75.43352601156069</v>
      </c>
      <c r="J85" s="97">
        <v>387.22514189506046</v>
      </c>
      <c r="K85" s="434">
        <v>387.22514189506046</v>
      </c>
      <c r="L85" s="437"/>
      <c r="M85" s="432" t="s">
        <v>26</v>
      </c>
    </row>
    <row r="86" spans="1:13" ht="13.5" customHeight="1">
      <c r="A86" s="432" t="s">
        <v>26</v>
      </c>
      <c r="B86" s="90" t="s">
        <v>78</v>
      </c>
      <c r="C86" s="91" t="s">
        <v>15</v>
      </c>
      <c r="D86" s="90" t="s">
        <v>102</v>
      </c>
      <c r="E86" s="98" t="s">
        <v>269</v>
      </c>
      <c r="F86" s="99" t="s">
        <v>43</v>
      </c>
      <c r="G86" s="94">
        <v>0.0034606481481481485</v>
      </c>
      <c r="H86" s="100">
        <v>46</v>
      </c>
      <c r="I86" s="96">
        <v>67.89297658862876</v>
      </c>
      <c r="J86" s="97">
        <v>387.22514189506046</v>
      </c>
      <c r="K86" s="434">
        <v>387.22514189506046</v>
      </c>
      <c r="L86" s="437"/>
      <c r="M86" s="432" t="s">
        <v>26</v>
      </c>
    </row>
    <row r="87" spans="1:13" ht="13.5" customHeight="1">
      <c r="A87" s="432" t="s">
        <v>26</v>
      </c>
      <c r="B87" s="90" t="s">
        <v>78</v>
      </c>
      <c r="C87" s="91" t="s">
        <v>15</v>
      </c>
      <c r="D87" s="90" t="s">
        <v>102</v>
      </c>
      <c r="E87" s="98" t="s">
        <v>270</v>
      </c>
      <c r="F87" s="99" t="s">
        <v>271</v>
      </c>
      <c r="G87" s="94">
        <v>0.0037847222222222223</v>
      </c>
      <c r="H87" s="100">
        <v>62</v>
      </c>
      <c r="I87" s="96">
        <v>62.079510703363916</v>
      </c>
      <c r="J87" s="97">
        <v>387.22514189506046</v>
      </c>
      <c r="K87" s="434">
        <v>387.22514189506046</v>
      </c>
      <c r="L87" s="437"/>
      <c r="M87" s="432" t="s">
        <v>26</v>
      </c>
    </row>
    <row r="88" spans="1:13" ht="13.5" customHeight="1">
      <c r="A88" s="432" t="s">
        <v>26</v>
      </c>
      <c r="B88" s="90" t="s">
        <v>78</v>
      </c>
      <c r="C88" s="91" t="s">
        <v>15</v>
      </c>
      <c r="D88" s="90" t="s">
        <v>102</v>
      </c>
      <c r="E88" s="98" t="s">
        <v>272</v>
      </c>
      <c r="F88" s="99" t="s">
        <v>273</v>
      </c>
      <c r="G88" s="94">
        <v>0.004918981481481482</v>
      </c>
      <c r="H88" s="100">
        <v>37</v>
      </c>
      <c r="I88" s="96">
        <v>61.411764705882355</v>
      </c>
      <c r="J88" s="97">
        <v>387.22514189506046</v>
      </c>
      <c r="K88" s="434">
        <v>387.22514189506046</v>
      </c>
      <c r="L88" s="437"/>
      <c r="M88" s="432" t="s">
        <v>26</v>
      </c>
    </row>
    <row r="89" spans="1:13" ht="13.5" customHeight="1" thickBot="1">
      <c r="A89" s="433" t="s">
        <v>26</v>
      </c>
      <c r="B89" s="101" t="s">
        <v>78</v>
      </c>
      <c r="C89" s="102" t="s">
        <v>15</v>
      </c>
      <c r="D89" s="103" t="s">
        <v>102</v>
      </c>
      <c r="E89" s="104" t="s">
        <v>274</v>
      </c>
      <c r="F89" s="105" t="s">
        <v>275</v>
      </c>
      <c r="G89" s="106">
        <v>0.005590277777777778</v>
      </c>
      <c r="H89" s="107">
        <v>105</v>
      </c>
      <c r="I89" s="108">
        <v>42.028985507246375</v>
      </c>
      <c r="J89" s="109">
        <v>387.22514189506046</v>
      </c>
      <c r="K89" s="435">
        <v>387.22514189506046</v>
      </c>
      <c r="L89" s="438"/>
      <c r="M89" s="433" t="s">
        <v>26</v>
      </c>
    </row>
    <row r="90" spans="1:13" ht="13.5" customHeight="1">
      <c r="A90" s="439">
        <v>15</v>
      </c>
      <c r="B90" s="90" t="s">
        <v>91</v>
      </c>
      <c r="C90" s="91" t="s">
        <v>12</v>
      </c>
      <c r="D90" s="90" t="s">
        <v>114</v>
      </c>
      <c r="E90" s="110" t="s">
        <v>276</v>
      </c>
      <c r="F90" s="111" t="s">
        <v>277</v>
      </c>
      <c r="G90" s="112">
        <v>0.0032870370370370367</v>
      </c>
      <c r="H90" s="113">
        <v>39</v>
      </c>
      <c r="I90" s="114">
        <v>71.47887323943664</v>
      </c>
      <c r="J90" s="115">
        <v>358.3895599224867</v>
      </c>
      <c r="K90" s="440">
        <v>358.3895599224867</v>
      </c>
      <c r="L90" s="436">
        <v>62.91185159117535</v>
      </c>
      <c r="M90" s="439">
        <v>15</v>
      </c>
    </row>
    <row r="91" spans="1:13" ht="13.5" customHeight="1">
      <c r="A91" s="432" t="s">
        <v>26</v>
      </c>
      <c r="B91" s="90" t="s">
        <v>91</v>
      </c>
      <c r="C91" s="91" t="s">
        <v>12</v>
      </c>
      <c r="D91" s="90" t="s">
        <v>114</v>
      </c>
      <c r="E91" s="98" t="s">
        <v>278</v>
      </c>
      <c r="F91" s="99" t="s">
        <v>279</v>
      </c>
      <c r="G91" s="94">
        <v>0.003483796296296296</v>
      </c>
      <c r="H91" s="100">
        <v>50</v>
      </c>
      <c r="I91" s="96">
        <v>67.44186046511629</v>
      </c>
      <c r="J91" s="97">
        <v>358.3895599224867</v>
      </c>
      <c r="K91" s="434">
        <v>358.3895599224867</v>
      </c>
      <c r="L91" s="437"/>
      <c r="M91" s="432" t="s">
        <v>26</v>
      </c>
    </row>
    <row r="92" spans="1:13" ht="13.5" customHeight="1">
      <c r="A92" s="432" t="s">
        <v>26</v>
      </c>
      <c r="B92" s="90" t="s">
        <v>91</v>
      </c>
      <c r="C92" s="91" t="s">
        <v>12</v>
      </c>
      <c r="D92" s="90" t="s">
        <v>114</v>
      </c>
      <c r="E92" s="98" t="s">
        <v>280</v>
      </c>
      <c r="F92" s="99" t="s">
        <v>281</v>
      </c>
      <c r="G92" s="94">
        <v>0.0038773148148148143</v>
      </c>
      <c r="H92" s="100">
        <v>66</v>
      </c>
      <c r="I92" s="96">
        <v>60.59701492537315</v>
      </c>
      <c r="J92" s="97">
        <v>358.3895599224867</v>
      </c>
      <c r="K92" s="434">
        <v>358.3895599224867</v>
      </c>
      <c r="L92" s="437"/>
      <c r="M92" s="432" t="s">
        <v>26</v>
      </c>
    </row>
    <row r="93" spans="1:13" ht="13.5" customHeight="1">
      <c r="A93" s="432" t="s">
        <v>26</v>
      </c>
      <c r="B93" s="90" t="s">
        <v>91</v>
      </c>
      <c r="C93" s="91" t="s">
        <v>12</v>
      </c>
      <c r="D93" s="90" t="s">
        <v>114</v>
      </c>
      <c r="E93" s="98" t="s">
        <v>282</v>
      </c>
      <c r="F93" s="99" t="s">
        <v>283</v>
      </c>
      <c r="G93" s="94">
        <v>0.004016203703703703</v>
      </c>
      <c r="H93" s="100">
        <v>73</v>
      </c>
      <c r="I93" s="96">
        <v>58.501440922190206</v>
      </c>
      <c r="J93" s="97">
        <v>358.3895599224867</v>
      </c>
      <c r="K93" s="434">
        <v>358.3895599224867</v>
      </c>
      <c r="L93" s="437"/>
      <c r="M93" s="432" t="s">
        <v>26</v>
      </c>
    </row>
    <row r="94" spans="1:13" ht="13.5" customHeight="1">
      <c r="A94" s="432" t="s">
        <v>26</v>
      </c>
      <c r="B94" s="90" t="s">
        <v>91</v>
      </c>
      <c r="C94" s="91" t="s">
        <v>12</v>
      </c>
      <c r="D94" s="90" t="s">
        <v>114</v>
      </c>
      <c r="E94" s="98" t="s">
        <v>284</v>
      </c>
      <c r="F94" s="99" t="s">
        <v>285</v>
      </c>
      <c r="G94" s="94">
        <v>0.0043749999999999995</v>
      </c>
      <c r="H94" s="100">
        <v>84</v>
      </c>
      <c r="I94" s="96">
        <v>53.70370370370371</v>
      </c>
      <c r="J94" s="97">
        <v>358.3895599224867</v>
      </c>
      <c r="K94" s="434">
        <v>358.3895599224867</v>
      </c>
      <c r="L94" s="437"/>
      <c r="M94" s="432" t="s">
        <v>26</v>
      </c>
    </row>
    <row r="95" spans="1:13" ht="13.5" customHeight="1" thickBot="1">
      <c r="A95" s="433" t="s">
        <v>26</v>
      </c>
      <c r="B95" s="101" t="s">
        <v>91</v>
      </c>
      <c r="C95" s="102" t="s">
        <v>12</v>
      </c>
      <c r="D95" s="103" t="s">
        <v>114</v>
      </c>
      <c r="E95" s="104" t="s">
        <v>286</v>
      </c>
      <c r="F95" s="105" t="s">
        <v>287</v>
      </c>
      <c r="G95" s="106">
        <v>0.0050347222222222225</v>
      </c>
      <c r="H95" s="107">
        <v>96</v>
      </c>
      <c r="I95" s="108">
        <v>46.666666666666664</v>
      </c>
      <c r="J95" s="109">
        <v>358.3895599224867</v>
      </c>
      <c r="K95" s="435">
        <v>358.3895599224867</v>
      </c>
      <c r="L95" s="438"/>
      <c r="M95" s="433" t="s">
        <v>26</v>
      </c>
    </row>
    <row r="96" spans="1:13" ht="13.5" customHeight="1">
      <c r="A96" s="439">
        <v>16</v>
      </c>
      <c r="B96" s="90" t="s">
        <v>93</v>
      </c>
      <c r="C96" s="91" t="s">
        <v>13</v>
      </c>
      <c r="D96" s="90" t="s">
        <v>116</v>
      </c>
      <c r="E96" s="110" t="s">
        <v>288</v>
      </c>
      <c r="F96" s="111" t="s">
        <v>29</v>
      </c>
      <c r="G96" s="112">
        <v>0.002939814814814815</v>
      </c>
      <c r="H96" s="113">
        <v>25</v>
      </c>
      <c r="I96" s="114">
        <v>79.92125984251969</v>
      </c>
      <c r="J96" s="115">
        <v>356.6835857040639</v>
      </c>
      <c r="K96" s="440">
        <v>356.6835857040639</v>
      </c>
      <c r="L96" s="436">
        <v>62.61238417122317</v>
      </c>
      <c r="M96" s="439">
        <v>16</v>
      </c>
    </row>
    <row r="97" spans="1:13" ht="13.5" customHeight="1">
      <c r="A97" s="432" t="s">
        <v>26</v>
      </c>
      <c r="B97" s="90" t="s">
        <v>93</v>
      </c>
      <c r="C97" s="91" t="s">
        <v>13</v>
      </c>
      <c r="D97" s="90" t="s">
        <v>116</v>
      </c>
      <c r="E97" s="98" t="s">
        <v>289</v>
      </c>
      <c r="F97" s="99" t="s">
        <v>37</v>
      </c>
      <c r="G97" s="94">
        <v>0.0033912037037037036</v>
      </c>
      <c r="H97" s="100">
        <v>43</v>
      </c>
      <c r="I97" s="96">
        <v>69.28327645051195</v>
      </c>
      <c r="J97" s="97">
        <v>356.6835857040639</v>
      </c>
      <c r="K97" s="434">
        <v>356.6835857040639</v>
      </c>
      <c r="L97" s="437"/>
      <c r="M97" s="432" t="s">
        <v>26</v>
      </c>
    </row>
    <row r="98" spans="1:13" ht="13.5" customHeight="1">
      <c r="A98" s="432" t="s">
        <v>26</v>
      </c>
      <c r="B98" s="90" t="s">
        <v>93</v>
      </c>
      <c r="C98" s="91" t="s">
        <v>13</v>
      </c>
      <c r="D98" s="90" t="s">
        <v>116</v>
      </c>
      <c r="E98" s="98" t="s">
        <v>290</v>
      </c>
      <c r="F98" s="99" t="s">
        <v>291</v>
      </c>
      <c r="G98" s="94">
        <v>0.003912037037037037</v>
      </c>
      <c r="H98" s="100">
        <v>68</v>
      </c>
      <c r="I98" s="96">
        <v>60.059171597633146</v>
      </c>
      <c r="J98" s="97">
        <v>356.6835857040639</v>
      </c>
      <c r="K98" s="434">
        <v>356.6835857040639</v>
      </c>
      <c r="L98" s="437"/>
      <c r="M98" s="432" t="s">
        <v>26</v>
      </c>
    </row>
    <row r="99" spans="1:13" ht="13.5" customHeight="1">
      <c r="A99" s="432" t="s">
        <v>26</v>
      </c>
      <c r="B99" s="90" t="s">
        <v>93</v>
      </c>
      <c r="C99" s="91" t="s">
        <v>13</v>
      </c>
      <c r="D99" s="90" t="s">
        <v>116</v>
      </c>
      <c r="E99" s="98" t="s">
        <v>292</v>
      </c>
      <c r="F99" s="99" t="s">
        <v>293</v>
      </c>
      <c r="G99" s="94">
        <v>0.005578703703703704</v>
      </c>
      <c r="H99" s="100">
        <v>42</v>
      </c>
      <c r="I99" s="96">
        <v>54.149377593360995</v>
      </c>
      <c r="J99" s="97">
        <v>356.6835857040639</v>
      </c>
      <c r="K99" s="434">
        <v>356.6835857040639</v>
      </c>
      <c r="L99" s="437"/>
      <c r="M99" s="432" t="s">
        <v>26</v>
      </c>
    </row>
    <row r="100" spans="1:13" ht="13.5" customHeight="1">
      <c r="A100" s="432" t="s">
        <v>26</v>
      </c>
      <c r="B100" s="90" t="s">
        <v>93</v>
      </c>
      <c r="C100" s="91" t="s">
        <v>13</v>
      </c>
      <c r="D100" s="90" t="s">
        <v>116</v>
      </c>
      <c r="E100" s="98" t="s">
        <v>294</v>
      </c>
      <c r="F100" s="99" t="s">
        <v>295</v>
      </c>
      <c r="G100" s="94">
        <v>0.004641203703703704</v>
      </c>
      <c r="H100" s="100">
        <v>93</v>
      </c>
      <c r="I100" s="96">
        <v>50.62344139650873</v>
      </c>
      <c r="J100" s="97">
        <v>356.6835857040639</v>
      </c>
      <c r="K100" s="434">
        <v>356.6835857040639</v>
      </c>
      <c r="L100" s="437"/>
      <c r="M100" s="432" t="s">
        <v>26</v>
      </c>
    </row>
    <row r="101" spans="1:13" ht="13.5" customHeight="1" thickBot="1">
      <c r="A101" s="433" t="s">
        <v>26</v>
      </c>
      <c r="B101" s="101" t="s">
        <v>93</v>
      </c>
      <c r="C101" s="102" t="s">
        <v>13</v>
      </c>
      <c r="D101" s="103" t="s">
        <v>116</v>
      </c>
      <c r="E101" s="104" t="s">
        <v>296</v>
      </c>
      <c r="F101" s="105" t="s">
        <v>297</v>
      </c>
      <c r="G101" s="106">
        <v>0.005509259259259259</v>
      </c>
      <c r="H101" s="107">
        <v>103</v>
      </c>
      <c r="I101" s="108">
        <v>42.64705882352941</v>
      </c>
      <c r="J101" s="109">
        <v>356.6835857040639</v>
      </c>
      <c r="K101" s="435">
        <v>356.6835857040639</v>
      </c>
      <c r="L101" s="438"/>
      <c r="M101" s="433" t="s">
        <v>26</v>
      </c>
    </row>
    <row r="102" spans="1:13" ht="13.5" customHeight="1">
      <c r="A102" s="439">
        <v>17</v>
      </c>
      <c r="B102" s="90" t="s">
        <v>76</v>
      </c>
      <c r="C102" s="91" t="s">
        <v>20</v>
      </c>
      <c r="D102" s="90" t="s">
        <v>99</v>
      </c>
      <c r="E102" s="110" t="s">
        <v>298</v>
      </c>
      <c r="F102" s="111" t="s">
        <v>299</v>
      </c>
      <c r="G102" s="112">
        <v>0.003530092592592592</v>
      </c>
      <c r="H102" s="113">
        <v>52</v>
      </c>
      <c r="I102" s="114">
        <v>66.55737704918035</v>
      </c>
      <c r="J102" s="115">
        <v>337.35462557475614</v>
      </c>
      <c r="K102" s="440">
        <v>337.35462557475614</v>
      </c>
      <c r="L102" s="436">
        <v>59.21937051499457</v>
      </c>
      <c r="M102" s="439">
        <v>17</v>
      </c>
    </row>
    <row r="103" spans="1:13" ht="13.5" customHeight="1">
      <c r="A103" s="432" t="s">
        <v>26</v>
      </c>
      <c r="B103" s="90" t="s">
        <v>76</v>
      </c>
      <c r="C103" s="91" t="s">
        <v>20</v>
      </c>
      <c r="D103" s="90" t="s">
        <v>99</v>
      </c>
      <c r="E103" s="98" t="s">
        <v>300</v>
      </c>
      <c r="F103" s="99" t="s">
        <v>301</v>
      </c>
      <c r="G103" s="94">
        <v>0.0037384259259259263</v>
      </c>
      <c r="H103" s="100">
        <v>60</v>
      </c>
      <c r="I103" s="96">
        <v>62.84829721362228</v>
      </c>
      <c r="J103" s="97">
        <v>337.35462557475614</v>
      </c>
      <c r="K103" s="434">
        <v>337.35462557475614</v>
      </c>
      <c r="L103" s="437"/>
      <c r="M103" s="432" t="s">
        <v>26</v>
      </c>
    </row>
    <row r="104" spans="1:13" ht="13.5" customHeight="1">
      <c r="A104" s="432" t="s">
        <v>26</v>
      </c>
      <c r="B104" s="90" t="s">
        <v>76</v>
      </c>
      <c r="C104" s="91" t="s">
        <v>20</v>
      </c>
      <c r="D104" s="90" t="s">
        <v>99</v>
      </c>
      <c r="E104" s="98" t="s">
        <v>302</v>
      </c>
      <c r="F104" s="99" t="s">
        <v>303</v>
      </c>
      <c r="G104" s="94">
        <v>0.0037847222222222223</v>
      </c>
      <c r="H104" s="100">
        <v>62</v>
      </c>
      <c r="I104" s="96">
        <v>62.079510703363916</v>
      </c>
      <c r="J104" s="97">
        <v>337.35462557475614</v>
      </c>
      <c r="K104" s="434">
        <v>337.35462557475614</v>
      </c>
      <c r="L104" s="437"/>
      <c r="M104" s="432" t="s">
        <v>26</v>
      </c>
    </row>
    <row r="105" spans="1:13" ht="13.5" customHeight="1">
      <c r="A105" s="432" t="s">
        <v>26</v>
      </c>
      <c r="B105" s="90" t="s">
        <v>76</v>
      </c>
      <c r="C105" s="91" t="s">
        <v>20</v>
      </c>
      <c r="D105" s="90" t="s">
        <v>99</v>
      </c>
      <c r="E105" s="98" t="s">
        <v>304</v>
      </c>
      <c r="F105" s="99" t="s">
        <v>305</v>
      </c>
      <c r="G105" s="94">
        <v>0.005636574074074074</v>
      </c>
      <c r="H105" s="100">
        <v>43</v>
      </c>
      <c r="I105" s="96">
        <v>53.59342915811089</v>
      </c>
      <c r="J105" s="97">
        <v>337.35462557475614</v>
      </c>
      <c r="K105" s="434">
        <v>337.35462557475614</v>
      </c>
      <c r="L105" s="437"/>
      <c r="M105" s="432" t="s">
        <v>26</v>
      </c>
    </row>
    <row r="106" spans="1:13" ht="13.5" customHeight="1">
      <c r="A106" s="432" t="s">
        <v>26</v>
      </c>
      <c r="B106" s="90" t="s">
        <v>76</v>
      </c>
      <c r="C106" s="91" t="s">
        <v>20</v>
      </c>
      <c r="D106" s="90" t="s">
        <v>99</v>
      </c>
      <c r="E106" s="98" t="s">
        <v>306</v>
      </c>
      <c r="F106" s="99" t="s">
        <v>48</v>
      </c>
      <c r="G106" s="94">
        <v>0.004525462962962963</v>
      </c>
      <c r="H106" s="100">
        <v>88</v>
      </c>
      <c r="I106" s="96">
        <v>51.91815856777494</v>
      </c>
      <c r="J106" s="97">
        <v>337.35462557475614</v>
      </c>
      <c r="K106" s="434">
        <v>337.35462557475614</v>
      </c>
      <c r="L106" s="437"/>
      <c r="M106" s="432" t="s">
        <v>26</v>
      </c>
    </row>
    <row r="107" spans="1:13" ht="13.5" customHeight="1" thickBot="1">
      <c r="A107" s="433" t="s">
        <v>26</v>
      </c>
      <c r="B107" s="101" t="s">
        <v>76</v>
      </c>
      <c r="C107" s="102" t="s">
        <v>20</v>
      </c>
      <c r="D107" s="103" t="s">
        <v>99</v>
      </c>
      <c r="E107" s="104" t="s">
        <v>307</v>
      </c>
      <c r="F107" s="105" t="s">
        <v>44</v>
      </c>
      <c r="G107" s="106">
        <v>0.005821759259259259</v>
      </c>
      <c r="H107" s="107">
        <v>108</v>
      </c>
      <c r="I107" s="108">
        <v>40.35785288270378</v>
      </c>
      <c r="J107" s="109">
        <v>337.35462557475614</v>
      </c>
      <c r="K107" s="435">
        <v>337.35462557475614</v>
      </c>
      <c r="L107" s="438"/>
      <c r="M107" s="433" t="s">
        <v>26</v>
      </c>
    </row>
    <row r="108" spans="1:13" ht="13.5" customHeight="1">
      <c r="A108" s="439">
        <v>18</v>
      </c>
      <c r="B108" s="90" t="s">
        <v>87</v>
      </c>
      <c r="C108" s="91" t="s">
        <v>14</v>
      </c>
      <c r="D108" s="90" t="s">
        <v>109</v>
      </c>
      <c r="E108" s="110" t="s">
        <v>308</v>
      </c>
      <c r="F108" s="111" t="s">
        <v>309</v>
      </c>
      <c r="G108" s="112">
        <v>0.0036111111111111114</v>
      </c>
      <c r="H108" s="113">
        <v>57</v>
      </c>
      <c r="I108" s="114">
        <v>65.06410256410257</v>
      </c>
      <c r="J108" s="115">
        <v>336.0013449811474</v>
      </c>
      <c r="K108" s="440">
        <v>336.0013449811474</v>
      </c>
      <c r="L108" s="436">
        <v>58.98181507982858</v>
      </c>
      <c r="M108" s="439">
        <v>18</v>
      </c>
    </row>
    <row r="109" spans="1:13" ht="13.5" customHeight="1">
      <c r="A109" s="432" t="s">
        <v>26</v>
      </c>
      <c r="B109" s="90" t="s">
        <v>87</v>
      </c>
      <c r="C109" s="91" t="s">
        <v>14</v>
      </c>
      <c r="D109" s="90" t="s">
        <v>109</v>
      </c>
      <c r="E109" s="98" t="s">
        <v>310</v>
      </c>
      <c r="F109" s="99" t="s">
        <v>311</v>
      </c>
      <c r="G109" s="94">
        <v>0.003935185185185186</v>
      </c>
      <c r="H109" s="100">
        <v>71</v>
      </c>
      <c r="I109" s="96">
        <v>59.705882352941174</v>
      </c>
      <c r="J109" s="97">
        <v>336.0013449811474</v>
      </c>
      <c r="K109" s="434">
        <v>336.0013449811474</v>
      </c>
      <c r="L109" s="437"/>
      <c r="M109" s="432" t="s">
        <v>26</v>
      </c>
    </row>
    <row r="110" spans="1:13" ht="13.5" customHeight="1">
      <c r="A110" s="432" t="s">
        <v>26</v>
      </c>
      <c r="B110" s="90" t="s">
        <v>87</v>
      </c>
      <c r="C110" s="91" t="s">
        <v>14</v>
      </c>
      <c r="D110" s="90" t="s">
        <v>109</v>
      </c>
      <c r="E110" s="98" t="s">
        <v>312</v>
      </c>
      <c r="F110" s="99" t="s">
        <v>313</v>
      </c>
      <c r="G110" s="94">
        <v>0.004085648148148148</v>
      </c>
      <c r="H110" s="100">
        <v>76</v>
      </c>
      <c r="I110" s="96">
        <v>57.50708215297451</v>
      </c>
      <c r="J110" s="97">
        <v>336.0013449811474</v>
      </c>
      <c r="K110" s="434">
        <v>336.0013449811474</v>
      </c>
      <c r="L110" s="437"/>
      <c r="M110" s="432" t="s">
        <v>26</v>
      </c>
    </row>
    <row r="111" spans="1:13" ht="13.5" customHeight="1">
      <c r="A111" s="432" t="s">
        <v>26</v>
      </c>
      <c r="B111" s="90" t="s">
        <v>87</v>
      </c>
      <c r="C111" s="91" t="s">
        <v>14</v>
      </c>
      <c r="D111" s="90" t="s">
        <v>109</v>
      </c>
      <c r="E111" s="98" t="s">
        <v>314</v>
      </c>
      <c r="F111" s="99" t="s">
        <v>315</v>
      </c>
      <c r="G111" s="94">
        <v>0.0042824074074074075</v>
      </c>
      <c r="H111" s="100">
        <v>81</v>
      </c>
      <c r="I111" s="96">
        <v>54.86486486486487</v>
      </c>
      <c r="J111" s="97">
        <v>336.0013449811474</v>
      </c>
      <c r="K111" s="434">
        <v>336.0013449811474</v>
      </c>
      <c r="L111" s="437"/>
      <c r="M111" s="432" t="s">
        <v>26</v>
      </c>
    </row>
    <row r="112" spans="1:13" ht="13.5" customHeight="1">
      <c r="A112" s="432" t="s">
        <v>26</v>
      </c>
      <c r="B112" s="90" t="s">
        <v>87</v>
      </c>
      <c r="C112" s="91" t="s">
        <v>14</v>
      </c>
      <c r="D112" s="90" t="s">
        <v>109</v>
      </c>
      <c r="E112" s="98" t="s">
        <v>316</v>
      </c>
      <c r="F112" s="99" t="s">
        <v>317</v>
      </c>
      <c r="G112" s="94">
        <v>0.0043749999999999995</v>
      </c>
      <c r="H112" s="100">
        <v>84</v>
      </c>
      <c r="I112" s="96">
        <v>53.70370370370371</v>
      </c>
      <c r="J112" s="97">
        <v>336.0013449811474</v>
      </c>
      <c r="K112" s="434">
        <v>336.0013449811474</v>
      </c>
      <c r="L112" s="437"/>
      <c r="M112" s="432" t="s">
        <v>26</v>
      </c>
    </row>
    <row r="113" spans="1:13" ht="13.5" customHeight="1" thickBot="1">
      <c r="A113" s="433" t="s">
        <v>26</v>
      </c>
      <c r="B113" s="101" t="s">
        <v>87</v>
      </c>
      <c r="C113" s="102" t="s">
        <v>14</v>
      </c>
      <c r="D113" s="103" t="s">
        <v>109</v>
      </c>
      <c r="E113" s="104" t="s">
        <v>318</v>
      </c>
      <c r="F113" s="105" t="s">
        <v>319</v>
      </c>
      <c r="G113" s="106">
        <v>0.006689814814814814</v>
      </c>
      <c r="H113" s="107">
        <v>53</v>
      </c>
      <c r="I113" s="108">
        <v>45.155709342560556</v>
      </c>
      <c r="J113" s="109">
        <v>336.0013449811474</v>
      </c>
      <c r="K113" s="435">
        <v>336.0013449811474</v>
      </c>
      <c r="L113" s="438"/>
      <c r="M113" s="433" t="s">
        <v>26</v>
      </c>
    </row>
    <row r="114" spans="1:13" ht="13.5" customHeight="1">
      <c r="A114" s="439">
        <v>19</v>
      </c>
      <c r="B114" s="90" t="s">
        <v>96</v>
      </c>
      <c r="C114" s="91" t="s">
        <v>17</v>
      </c>
      <c r="D114" s="90" t="s">
        <v>118</v>
      </c>
      <c r="E114" s="110" t="s">
        <v>320</v>
      </c>
      <c r="F114" s="111" t="s">
        <v>321</v>
      </c>
      <c r="G114" s="112">
        <v>0.003483796296296296</v>
      </c>
      <c r="H114" s="113">
        <v>50</v>
      </c>
      <c r="I114" s="114">
        <v>67.44186046511629</v>
      </c>
      <c r="J114" s="115">
        <v>333.61668751573296</v>
      </c>
      <c r="K114" s="440">
        <v>333.61668751573296</v>
      </c>
      <c r="L114" s="436">
        <v>58.563211321972496</v>
      </c>
      <c r="M114" s="439">
        <v>19</v>
      </c>
    </row>
    <row r="115" spans="1:13" ht="13.5" customHeight="1">
      <c r="A115" s="432" t="s">
        <v>26</v>
      </c>
      <c r="B115" s="90" t="s">
        <v>96</v>
      </c>
      <c r="C115" s="91" t="s">
        <v>17</v>
      </c>
      <c r="D115" s="90" t="s">
        <v>118</v>
      </c>
      <c r="E115" s="98" t="s">
        <v>322</v>
      </c>
      <c r="F115" s="99" t="s">
        <v>323</v>
      </c>
      <c r="G115" s="94">
        <v>0.00417824074074074</v>
      </c>
      <c r="H115" s="100">
        <v>77</v>
      </c>
      <c r="I115" s="96">
        <v>56.23268698060942</v>
      </c>
      <c r="J115" s="97">
        <v>333.61668751573296</v>
      </c>
      <c r="K115" s="434">
        <v>333.61668751573296</v>
      </c>
      <c r="L115" s="437"/>
      <c r="M115" s="432" t="s">
        <v>26</v>
      </c>
    </row>
    <row r="116" spans="1:13" ht="13.5" customHeight="1">
      <c r="A116" s="432" t="s">
        <v>26</v>
      </c>
      <c r="B116" s="90" t="s">
        <v>96</v>
      </c>
      <c r="C116" s="91" t="s">
        <v>17</v>
      </c>
      <c r="D116" s="90" t="s">
        <v>118</v>
      </c>
      <c r="E116" s="98" t="s">
        <v>324</v>
      </c>
      <c r="F116" s="99" t="s">
        <v>46</v>
      </c>
      <c r="G116" s="94">
        <v>0.0043518518518518515</v>
      </c>
      <c r="H116" s="100">
        <v>82</v>
      </c>
      <c r="I116" s="96">
        <v>53.98936170212767</v>
      </c>
      <c r="J116" s="97">
        <v>333.61668751573296</v>
      </c>
      <c r="K116" s="434">
        <v>333.61668751573296</v>
      </c>
      <c r="L116" s="437"/>
      <c r="M116" s="432" t="s">
        <v>26</v>
      </c>
    </row>
    <row r="117" spans="1:13" ht="13.5" customHeight="1">
      <c r="A117" s="432" t="s">
        <v>26</v>
      </c>
      <c r="B117" s="90" t="s">
        <v>96</v>
      </c>
      <c r="C117" s="91" t="s">
        <v>17</v>
      </c>
      <c r="D117" s="90" t="s">
        <v>118</v>
      </c>
      <c r="E117" s="98" t="s">
        <v>325</v>
      </c>
      <c r="F117" s="99" t="s">
        <v>57</v>
      </c>
      <c r="G117" s="94">
        <v>0.005763888888888889</v>
      </c>
      <c r="H117" s="100">
        <v>133</v>
      </c>
      <c r="I117" s="96">
        <v>52.40963855421686</v>
      </c>
      <c r="J117" s="97">
        <v>333.61668751573296</v>
      </c>
      <c r="K117" s="434">
        <v>333.61668751573296</v>
      </c>
      <c r="L117" s="437"/>
      <c r="M117" s="432" t="s">
        <v>26</v>
      </c>
    </row>
    <row r="118" spans="1:13" ht="13.5" customHeight="1">
      <c r="A118" s="432" t="s">
        <v>26</v>
      </c>
      <c r="B118" s="90" t="s">
        <v>96</v>
      </c>
      <c r="C118" s="91" t="s">
        <v>17</v>
      </c>
      <c r="D118" s="90" t="s">
        <v>118</v>
      </c>
      <c r="E118" s="98" t="s">
        <v>325</v>
      </c>
      <c r="F118" s="99" t="s">
        <v>57</v>
      </c>
      <c r="G118" s="94">
        <v>0.005763888888888889</v>
      </c>
      <c r="H118" s="100">
        <v>46</v>
      </c>
      <c r="I118" s="96">
        <v>52.40963855421686</v>
      </c>
      <c r="J118" s="97">
        <v>333.61668751573296</v>
      </c>
      <c r="K118" s="434">
        <v>333.61668751573296</v>
      </c>
      <c r="L118" s="437"/>
      <c r="M118" s="432" t="s">
        <v>26</v>
      </c>
    </row>
    <row r="119" spans="1:13" ht="13.5" customHeight="1" thickBot="1">
      <c r="A119" s="433" t="s">
        <v>26</v>
      </c>
      <c r="B119" s="101" t="s">
        <v>96</v>
      </c>
      <c r="C119" s="102" t="s">
        <v>17</v>
      </c>
      <c r="D119" s="103" t="s">
        <v>118</v>
      </c>
      <c r="E119" s="104" t="s">
        <v>326</v>
      </c>
      <c r="F119" s="105" t="s">
        <v>327</v>
      </c>
      <c r="G119" s="106">
        <v>0.004594907407407408</v>
      </c>
      <c r="H119" s="107">
        <v>92</v>
      </c>
      <c r="I119" s="108">
        <v>51.13350125944584</v>
      </c>
      <c r="J119" s="109">
        <v>333.61668751573296</v>
      </c>
      <c r="K119" s="435">
        <v>333.61668751573296</v>
      </c>
      <c r="L119" s="438"/>
      <c r="M119" s="433" t="s">
        <v>26</v>
      </c>
    </row>
    <row r="120" spans="1:13" ht="13.5" customHeight="1">
      <c r="A120" s="439">
        <v>20</v>
      </c>
      <c r="B120" s="90" t="s">
        <v>95</v>
      </c>
      <c r="C120" s="91" t="s">
        <v>17</v>
      </c>
      <c r="D120" s="90" t="s">
        <v>117</v>
      </c>
      <c r="E120" s="110" t="s">
        <v>328</v>
      </c>
      <c r="F120" s="111" t="s">
        <v>329</v>
      </c>
      <c r="G120" s="112">
        <v>0.003148148148148148</v>
      </c>
      <c r="H120" s="113">
        <v>30</v>
      </c>
      <c r="I120" s="114">
        <v>74.63235294117648</v>
      </c>
      <c r="J120" s="115">
        <v>323.44950167689905</v>
      </c>
      <c r="K120" s="440">
        <v>323.44950167689905</v>
      </c>
      <c r="L120" s="436">
        <v>56.77845931432205</v>
      </c>
      <c r="M120" s="439">
        <v>20</v>
      </c>
    </row>
    <row r="121" spans="1:13" ht="13.5" customHeight="1">
      <c r="A121" s="432" t="s">
        <v>26</v>
      </c>
      <c r="B121" s="90" t="s">
        <v>95</v>
      </c>
      <c r="C121" s="91" t="s">
        <v>17</v>
      </c>
      <c r="D121" s="90" t="s">
        <v>117</v>
      </c>
      <c r="E121" s="98" t="s">
        <v>330</v>
      </c>
      <c r="F121" s="99" t="s">
        <v>331</v>
      </c>
      <c r="G121" s="94">
        <v>0.0032407407407407406</v>
      </c>
      <c r="H121" s="100">
        <v>35</v>
      </c>
      <c r="I121" s="96">
        <v>72.50000000000001</v>
      </c>
      <c r="J121" s="97">
        <v>323.44950167689905</v>
      </c>
      <c r="K121" s="434">
        <v>323.44950167689905</v>
      </c>
      <c r="L121" s="437"/>
      <c r="M121" s="432" t="s">
        <v>26</v>
      </c>
    </row>
    <row r="122" spans="1:13" ht="13.5" customHeight="1">
      <c r="A122" s="432" t="s">
        <v>26</v>
      </c>
      <c r="B122" s="90" t="s">
        <v>95</v>
      </c>
      <c r="C122" s="91" t="s">
        <v>17</v>
      </c>
      <c r="D122" s="90" t="s">
        <v>117</v>
      </c>
      <c r="E122" s="98" t="s">
        <v>332</v>
      </c>
      <c r="F122" s="99" t="s">
        <v>333</v>
      </c>
      <c r="G122" s="94">
        <v>0.005277777777777777</v>
      </c>
      <c r="H122" s="100">
        <v>41</v>
      </c>
      <c r="I122" s="96">
        <v>57.236842105263165</v>
      </c>
      <c r="J122" s="97">
        <v>323.44950167689905</v>
      </c>
      <c r="K122" s="434">
        <v>323.44950167689905</v>
      </c>
      <c r="L122" s="437"/>
      <c r="M122" s="432" t="s">
        <v>26</v>
      </c>
    </row>
    <row r="123" spans="1:13" ht="13.5" customHeight="1">
      <c r="A123" s="432" t="s">
        <v>26</v>
      </c>
      <c r="B123" s="90" t="s">
        <v>95</v>
      </c>
      <c r="C123" s="91" t="s">
        <v>17</v>
      </c>
      <c r="D123" s="90" t="s">
        <v>117</v>
      </c>
      <c r="E123" s="98" t="s">
        <v>334</v>
      </c>
      <c r="F123" s="99" t="s">
        <v>335</v>
      </c>
      <c r="G123" s="94">
        <v>0.005208333333333333</v>
      </c>
      <c r="H123" s="100">
        <v>100</v>
      </c>
      <c r="I123" s="96">
        <v>45.111111111111114</v>
      </c>
      <c r="J123" s="97">
        <v>323.44950167689905</v>
      </c>
      <c r="K123" s="434">
        <v>323.44950167689905</v>
      </c>
      <c r="L123" s="437"/>
      <c r="M123" s="432" t="s">
        <v>26</v>
      </c>
    </row>
    <row r="124" spans="1:13" ht="13.5" customHeight="1">
      <c r="A124" s="432" t="s">
        <v>26</v>
      </c>
      <c r="B124" s="90" t="s">
        <v>95</v>
      </c>
      <c r="C124" s="91" t="s">
        <v>17</v>
      </c>
      <c r="D124" s="90" t="s">
        <v>117</v>
      </c>
      <c r="E124" s="98" t="s">
        <v>336</v>
      </c>
      <c r="F124" s="99" t="s">
        <v>337</v>
      </c>
      <c r="G124" s="94">
        <v>0.00568287037037037</v>
      </c>
      <c r="H124" s="100">
        <v>107</v>
      </c>
      <c r="I124" s="96">
        <v>41.34419551934827</v>
      </c>
      <c r="J124" s="97">
        <v>323.44950167689905</v>
      </c>
      <c r="K124" s="434">
        <v>323.44950167689905</v>
      </c>
      <c r="L124" s="437"/>
      <c r="M124" s="432" t="s">
        <v>26</v>
      </c>
    </row>
    <row r="125" spans="1:13" ht="13.5" customHeight="1" thickBot="1">
      <c r="A125" s="433" t="s">
        <v>26</v>
      </c>
      <c r="B125" s="101" t="s">
        <v>95</v>
      </c>
      <c r="C125" s="102" t="s">
        <v>17</v>
      </c>
      <c r="D125" s="103" t="s">
        <v>117</v>
      </c>
      <c r="E125" s="104" t="s">
        <v>338</v>
      </c>
      <c r="F125" s="105" t="s">
        <v>339</v>
      </c>
      <c r="G125" s="106">
        <v>0.00925925925925926</v>
      </c>
      <c r="H125" s="107">
        <v>61</v>
      </c>
      <c r="I125" s="108">
        <v>32.62499999999999</v>
      </c>
      <c r="J125" s="109">
        <v>323.44950167689905</v>
      </c>
      <c r="K125" s="435">
        <v>323.44950167689905</v>
      </c>
      <c r="L125" s="438"/>
      <c r="M125" s="433" t="s">
        <v>26</v>
      </c>
    </row>
    <row r="126" spans="1:13" ht="13.5" customHeight="1">
      <c r="A126" s="439">
        <v>21</v>
      </c>
      <c r="B126" s="90" t="s">
        <v>90</v>
      </c>
      <c r="C126" s="91" t="s">
        <v>22</v>
      </c>
      <c r="D126" s="90" t="s">
        <v>113</v>
      </c>
      <c r="E126" s="110" t="s">
        <v>340</v>
      </c>
      <c r="F126" s="111" t="s">
        <v>49</v>
      </c>
      <c r="G126" s="112">
        <v>0.003599537037037037</v>
      </c>
      <c r="H126" s="113">
        <v>56</v>
      </c>
      <c r="I126" s="114">
        <v>65.27331189710611</v>
      </c>
      <c r="J126" s="115">
        <v>275.26125022832457</v>
      </c>
      <c r="K126" s="440">
        <v>275.26125022832457</v>
      </c>
      <c r="L126" s="436">
        <v>48.31947372270314</v>
      </c>
      <c r="M126" s="439">
        <v>21</v>
      </c>
    </row>
    <row r="127" spans="1:13" ht="13.5" customHeight="1">
      <c r="A127" s="432" t="s">
        <v>26</v>
      </c>
      <c r="B127" s="90" t="s">
        <v>90</v>
      </c>
      <c r="C127" s="91" t="s">
        <v>22</v>
      </c>
      <c r="D127" s="90" t="s">
        <v>113</v>
      </c>
      <c r="E127" s="98" t="s">
        <v>341</v>
      </c>
      <c r="F127" s="99" t="s">
        <v>62</v>
      </c>
      <c r="G127" s="94">
        <v>0.005104166666666667</v>
      </c>
      <c r="H127" s="100">
        <v>40</v>
      </c>
      <c r="I127" s="96">
        <v>59.183673469387756</v>
      </c>
      <c r="J127" s="97">
        <v>275.26125022832457</v>
      </c>
      <c r="K127" s="434">
        <v>275.26125022832457</v>
      </c>
      <c r="L127" s="437"/>
      <c r="M127" s="432" t="s">
        <v>26</v>
      </c>
    </row>
    <row r="128" spans="1:13" ht="13.5" customHeight="1">
      <c r="A128" s="432" t="s">
        <v>26</v>
      </c>
      <c r="B128" s="90" t="s">
        <v>90</v>
      </c>
      <c r="C128" s="91" t="s">
        <v>22</v>
      </c>
      <c r="D128" s="90" t="s">
        <v>113</v>
      </c>
      <c r="E128" s="98" t="s">
        <v>342</v>
      </c>
      <c r="F128" s="99" t="s">
        <v>65</v>
      </c>
      <c r="G128" s="94">
        <v>0.006469907407407407</v>
      </c>
      <c r="H128" s="100">
        <v>51</v>
      </c>
      <c r="I128" s="96">
        <v>46.69051878354204</v>
      </c>
      <c r="J128" s="97">
        <v>275.26125022832457</v>
      </c>
      <c r="K128" s="434">
        <v>275.26125022832457</v>
      </c>
      <c r="L128" s="437"/>
      <c r="M128" s="432" t="s">
        <v>26</v>
      </c>
    </row>
    <row r="129" spans="1:13" ht="13.5" customHeight="1">
      <c r="A129" s="432" t="s">
        <v>26</v>
      </c>
      <c r="B129" s="90" t="s">
        <v>90</v>
      </c>
      <c r="C129" s="91" t="s">
        <v>22</v>
      </c>
      <c r="D129" s="90" t="s">
        <v>113</v>
      </c>
      <c r="E129" s="98" t="s">
        <v>343</v>
      </c>
      <c r="F129" s="99" t="s">
        <v>51</v>
      </c>
      <c r="G129" s="94">
        <v>0.006099537037037036</v>
      </c>
      <c r="H129" s="100">
        <v>115</v>
      </c>
      <c r="I129" s="96">
        <v>38.51992409867173</v>
      </c>
      <c r="J129" s="97">
        <v>275.26125022832457</v>
      </c>
      <c r="K129" s="434">
        <v>275.26125022832457</v>
      </c>
      <c r="L129" s="437"/>
      <c r="M129" s="432" t="s">
        <v>26</v>
      </c>
    </row>
    <row r="130" spans="1:13" ht="13.5" customHeight="1">
      <c r="A130" s="432" t="s">
        <v>26</v>
      </c>
      <c r="B130" s="90" t="s">
        <v>90</v>
      </c>
      <c r="C130" s="91" t="s">
        <v>22</v>
      </c>
      <c r="D130" s="90" t="s">
        <v>113</v>
      </c>
      <c r="E130" s="98" t="s">
        <v>344</v>
      </c>
      <c r="F130" s="99" t="s">
        <v>64</v>
      </c>
      <c r="G130" s="94">
        <v>0.008946759259259258</v>
      </c>
      <c r="H130" s="100">
        <v>60</v>
      </c>
      <c r="I130" s="96">
        <v>33.76455368693402</v>
      </c>
      <c r="J130" s="97">
        <v>275.26125022832457</v>
      </c>
      <c r="K130" s="434">
        <v>275.26125022832457</v>
      </c>
      <c r="L130" s="437"/>
      <c r="M130" s="432" t="s">
        <v>26</v>
      </c>
    </row>
    <row r="131" spans="1:13" ht="13.5" customHeight="1" thickBot="1">
      <c r="A131" s="433" t="s">
        <v>26</v>
      </c>
      <c r="B131" s="101" t="s">
        <v>90</v>
      </c>
      <c r="C131" s="102" t="s">
        <v>22</v>
      </c>
      <c r="D131" s="103" t="s">
        <v>113</v>
      </c>
      <c r="E131" s="104" t="s">
        <v>345</v>
      </c>
      <c r="F131" s="105" t="s">
        <v>346</v>
      </c>
      <c r="G131" s="106">
        <v>0.00949074074074074</v>
      </c>
      <c r="H131" s="107">
        <v>63</v>
      </c>
      <c r="I131" s="108">
        <v>31.829268292682926</v>
      </c>
      <c r="J131" s="109">
        <v>275.26125022832457</v>
      </c>
      <c r="K131" s="435">
        <v>275.26125022832457</v>
      </c>
      <c r="L131" s="438"/>
      <c r="M131" s="433" t="s">
        <v>26</v>
      </c>
    </row>
    <row r="132" spans="1:13" ht="13.5" customHeight="1">
      <c r="A132" s="439">
        <v>22</v>
      </c>
      <c r="B132" s="90" t="s">
        <v>80</v>
      </c>
      <c r="C132" s="91" t="s">
        <v>15</v>
      </c>
      <c r="D132" s="90" t="s">
        <v>101</v>
      </c>
      <c r="E132" s="110" t="s">
        <v>347</v>
      </c>
      <c r="F132" s="111" t="s">
        <v>348</v>
      </c>
      <c r="G132" s="112">
        <v>0.0042592592592592595</v>
      </c>
      <c r="H132" s="113">
        <v>80</v>
      </c>
      <c r="I132" s="114">
        <v>55.16304347826087</v>
      </c>
      <c r="J132" s="115">
        <v>262.9213442926159</v>
      </c>
      <c r="K132" s="440">
        <v>262.9213442926159</v>
      </c>
      <c r="L132" s="436">
        <v>46.15332153053473</v>
      </c>
      <c r="M132" s="439">
        <v>22</v>
      </c>
    </row>
    <row r="133" spans="1:13" ht="13.5" customHeight="1">
      <c r="A133" s="432" t="s">
        <v>26</v>
      </c>
      <c r="B133" s="90" t="s">
        <v>80</v>
      </c>
      <c r="C133" s="91" t="s">
        <v>15</v>
      </c>
      <c r="D133" s="90" t="s">
        <v>101</v>
      </c>
      <c r="E133" s="98" t="s">
        <v>349</v>
      </c>
      <c r="F133" s="99" t="s">
        <v>350</v>
      </c>
      <c r="G133" s="94">
        <v>0.004571759259259259</v>
      </c>
      <c r="H133" s="100">
        <v>91</v>
      </c>
      <c r="I133" s="96">
        <v>51.39240506329115</v>
      </c>
      <c r="J133" s="97">
        <v>262.9213442926159</v>
      </c>
      <c r="K133" s="434">
        <v>262.9213442926159</v>
      </c>
      <c r="L133" s="437"/>
      <c r="M133" s="432" t="s">
        <v>26</v>
      </c>
    </row>
    <row r="134" spans="1:13" ht="13.5" customHeight="1">
      <c r="A134" s="432" t="s">
        <v>26</v>
      </c>
      <c r="B134" s="90" t="s">
        <v>80</v>
      </c>
      <c r="C134" s="91" t="s">
        <v>15</v>
      </c>
      <c r="D134" s="90" t="s">
        <v>101</v>
      </c>
      <c r="E134" s="98" t="s">
        <v>351</v>
      </c>
      <c r="F134" s="99" t="s">
        <v>352</v>
      </c>
      <c r="G134" s="94">
        <v>0.005520833333333333</v>
      </c>
      <c r="H134" s="100">
        <v>104</v>
      </c>
      <c r="I134" s="96">
        <v>42.55765199161426</v>
      </c>
      <c r="J134" s="97">
        <v>262.9213442926159</v>
      </c>
      <c r="K134" s="434">
        <v>262.9213442926159</v>
      </c>
      <c r="L134" s="437"/>
      <c r="M134" s="432" t="s">
        <v>26</v>
      </c>
    </row>
    <row r="135" spans="1:13" ht="13.5" customHeight="1">
      <c r="A135" s="432" t="s">
        <v>26</v>
      </c>
      <c r="B135" s="90" t="s">
        <v>80</v>
      </c>
      <c r="C135" s="91" t="s">
        <v>15</v>
      </c>
      <c r="D135" s="90" t="s">
        <v>101</v>
      </c>
      <c r="E135" s="98" t="s">
        <v>353</v>
      </c>
      <c r="F135" s="99" t="s">
        <v>354</v>
      </c>
      <c r="G135" s="94">
        <v>0.00587962962962963</v>
      </c>
      <c r="H135" s="100">
        <v>110</v>
      </c>
      <c r="I135" s="96">
        <v>39.960629921259844</v>
      </c>
      <c r="J135" s="97">
        <v>262.9213442926159</v>
      </c>
      <c r="K135" s="434">
        <v>262.9213442926159</v>
      </c>
      <c r="L135" s="437"/>
      <c r="M135" s="432" t="s">
        <v>26</v>
      </c>
    </row>
    <row r="136" spans="1:13" ht="13.5" customHeight="1">
      <c r="A136" s="432" t="s">
        <v>26</v>
      </c>
      <c r="B136" s="90" t="s">
        <v>80</v>
      </c>
      <c r="C136" s="91" t="s">
        <v>15</v>
      </c>
      <c r="D136" s="90" t="s">
        <v>101</v>
      </c>
      <c r="E136" s="98" t="s">
        <v>355</v>
      </c>
      <c r="F136" s="99" t="s">
        <v>41</v>
      </c>
      <c r="G136" s="94">
        <v>0.005983796296296296</v>
      </c>
      <c r="H136" s="100">
        <v>114</v>
      </c>
      <c r="I136" s="96">
        <v>39.26499032882012</v>
      </c>
      <c r="J136" s="97">
        <v>262.9213442926159</v>
      </c>
      <c r="K136" s="434">
        <v>262.9213442926159</v>
      </c>
      <c r="L136" s="437"/>
      <c r="M136" s="432" t="s">
        <v>26</v>
      </c>
    </row>
    <row r="137" spans="1:13" ht="13.5" customHeight="1" thickBot="1">
      <c r="A137" s="433" t="s">
        <v>26</v>
      </c>
      <c r="B137" s="101" t="s">
        <v>80</v>
      </c>
      <c r="C137" s="102" t="s">
        <v>15</v>
      </c>
      <c r="D137" s="103" t="s">
        <v>101</v>
      </c>
      <c r="E137" s="104" t="s">
        <v>356</v>
      </c>
      <c r="F137" s="105" t="s">
        <v>357</v>
      </c>
      <c r="G137" s="106">
        <v>0.006793981481481482</v>
      </c>
      <c r="H137" s="107">
        <v>125</v>
      </c>
      <c r="I137" s="108">
        <v>34.582623509369675</v>
      </c>
      <c r="J137" s="109">
        <v>262.9213442926159</v>
      </c>
      <c r="K137" s="435">
        <v>262.9213442926159</v>
      </c>
      <c r="L137" s="438"/>
      <c r="M137" s="433" t="s">
        <v>26</v>
      </c>
    </row>
    <row r="138" spans="1:13" ht="13.5" customHeight="1">
      <c r="A138" s="439">
        <v>23</v>
      </c>
      <c r="B138" s="90" t="s">
        <v>88</v>
      </c>
      <c r="C138" s="91" t="s">
        <v>15</v>
      </c>
      <c r="D138" s="90" t="s">
        <v>110</v>
      </c>
      <c r="E138" s="110" t="s">
        <v>358</v>
      </c>
      <c r="F138" s="111" t="s">
        <v>359</v>
      </c>
      <c r="G138" s="112">
        <v>0.0059722222222222225</v>
      </c>
      <c r="H138" s="113">
        <v>48</v>
      </c>
      <c r="I138" s="114">
        <v>50.58139534883721</v>
      </c>
      <c r="J138" s="115">
        <v>258.9791944366673</v>
      </c>
      <c r="K138" s="440">
        <v>258.9791944366673</v>
      </c>
      <c r="L138" s="436">
        <v>45.46131491421127</v>
      </c>
      <c r="M138" s="439">
        <v>23</v>
      </c>
    </row>
    <row r="139" spans="1:13" ht="13.5" customHeight="1">
      <c r="A139" s="432" t="s">
        <v>26</v>
      </c>
      <c r="B139" s="90" t="s">
        <v>88</v>
      </c>
      <c r="C139" s="91" t="s">
        <v>15</v>
      </c>
      <c r="D139" s="90" t="s">
        <v>110</v>
      </c>
      <c r="E139" s="98" t="s">
        <v>360</v>
      </c>
      <c r="F139" s="99" t="s">
        <v>361</v>
      </c>
      <c r="G139" s="94">
        <v>0.0061342592592592594</v>
      </c>
      <c r="H139" s="100">
        <v>49</v>
      </c>
      <c r="I139" s="96">
        <v>49.24528301886792</v>
      </c>
      <c r="J139" s="97">
        <v>258.9791944366673</v>
      </c>
      <c r="K139" s="434">
        <v>258.9791944366673</v>
      </c>
      <c r="L139" s="437"/>
      <c r="M139" s="432" t="s">
        <v>26</v>
      </c>
    </row>
    <row r="140" spans="1:13" ht="13.5" customHeight="1">
      <c r="A140" s="432" t="s">
        <v>26</v>
      </c>
      <c r="B140" s="90" t="s">
        <v>88</v>
      </c>
      <c r="C140" s="91" t="s">
        <v>15</v>
      </c>
      <c r="D140" s="90" t="s">
        <v>110</v>
      </c>
      <c r="E140" s="98" t="s">
        <v>362</v>
      </c>
      <c r="F140" s="99" t="s">
        <v>363</v>
      </c>
      <c r="G140" s="94">
        <v>0.005405092592592592</v>
      </c>
      <c r="H140" s="100">
        <v>101</v>
      </c>
      <c r="I140" s="96">
        <v>43.46895074946467</v>
      </c>
      <c r="J140" s="97">
        <v>258.9791944366673</v>
      </c>
      <c r="K140" s="434">
        <v>258.9791944366673</v>
      </c>
      <c r="L140" s="437"/>
      <c r="M140" s="432" t="s">
        <v>26</v>
      </c>
    </row>
    <row r="141" spans="1:13" ht="13.5" customHeight="1">
      <c r="A141" s="432" t="s">
        <v>26</v>
      </c>
      <c r="B141" s="90" t="s">
        <v>88</v>
      </c>
      <c r="C141" s="91" t="s">
        <v>15</v>
      </c>
      <c r="D141" s="90" t="s">
        <v>110</v>
      </c>
      <c r="E141" s="98" t="s">
        <v>364</v>
      </c>
      <c r="F141" s="99" t="s">
        <v>365</v>
      </c>
      <c r="G141" s="94">
        <v>0.005821759259259259</v>
      </c>
      <c r="H141" s="100">
        <v>108</v>
      </c>
      <c r="I141" s="96">
        <v>40.35785288270378</v>
      </c>
      <c r="J141" s="97">
        <v>258.9791944366673</v>
      </c>
      <c r="K141" s="434">
        <v>258.9791944366673</v>
      </c>
      <c r="L141" s="437"/>
      <c r="M141" s="432" t="s">
        <v>26</v>
      </c>
    </row>
    <row r="142" spans="1:13" ht="13.5" customHeight="1">
      <c r="A142" s="432" t="s">
        <v>26</v>
      </c>
      <c r="B142" s="90" t="s">
        <v>88</v>
      </c>
      <c r="C142" s="91" t="s">
        <v>15</v>
      </c>
      <c r="D142" s="90" t="s">
        <v>110</v>
      </c>
      <c r="E142" s="98" t="s">
        <v>366</v>
      </c>
      <c r="F142" s="99" t="s">
        <v>367</v>
      </c>
      <c r="G142" s="94">
        <v>0.006215277777777777</v>
      </c>
      <c r="H142" s="100">
        <v>116</v>
      </c>
      <c r="I142" s="96">
        <v>37.8026070763501</v>
      </c>
      <c r="J142" s="97">
        <v>258.9791944366673</v>
      </c>
      <c r="K142" s="434">
        <v>258.9791944366673</v>
      </c>
      <c r="L142" s="437"/>
      <c r="M142" s="432" t="s">
        <v>26</v>
      </c>
    </row>
    <row r="143" spans="1:13" ht="13.5" customHeight="1" thickBot="1">
      <c r="A143" s="433" t="s">
        <v>26</v>
      </c>
      <c r="B143" s="101" t="s">
        <v>88</v>
      </c>
      <c r="C143" s="102" t="s">
        <v>15</v>
      </c>
      <c r="D143" s="103" t="s">
        <v>110</v>
      </c>
      <c r="E143" s="104" t="s">
        <v>368</v>
      </c>
      <c r="F143" s="105" t="s">
        <v>369</v>
      </c>
      <c r="G143" s="106">
        <v>0.006261574074074075</v>
      </c>
      <c r="H143" s="107">
        <v>117</v>
      </c>
      <c r="I143" s="108">
        <v>37.52310536044362</v>
      </c>
      <c r="J143" s="109">
        <v>258.9791944366673</v>
      </c>
      <c r="K143" s="435">
        <v>258.9791944366673</v>
      </c>
      <c r="L143" s="438"/>
      <c r="M143" s="433" t="s">
        <v>26</v>
      </c>
    </row>
    <row r="144" spans="1:13" ht="13.5" customHeight="1">
      <c r="A144" s="439">
        <v>24</v>
      </c>
      <c r="B144" s="90" t="s">
        <v>77</v>
      </c>
      <c r="C144" s="91" t="s">
        <v>22</v>
      </c>
      <c r="D144" s="90" t="s">
        <v>100</v>
      </c>
      <c r="E144" s="110" t="s">
        <v>370</v>
      </c>
      <c r="F144" s="111" t="s">
        <v>371</v>
      </c>
      <c r="G144" s="112">
        <v>0.004930555555555555</v>
      </c>
      <c r="H144" s="113">
        <v>38</v>
      </c>
      <c r="I144" s="114">
        <v>61.26760563380282</v>
      </c>
      <c r="J144" s="115">
        <v>227.61992904528012</v>
      </c>
      <c r="K144" s="440">
        <v>227.61992904528012</v>
      </c>
      <c r="L144" s="436">
        <v>39.956496496124736</v>
      </c>
      <c r="M144" s="439">
        <v>24</v>
      </c>
    </row>
    <row r="145" spans="1:13" ht="13.5" customHeight="1">
      <c r="A145" s="432" t="s">
        <v>26</v>
      </c>
      <c r="B145" s="90" t="s">
        <v>77</v>
      </c>
      <c r="C145" s="91" t="s">
        <v>22</v>
      </c>
      <c r="D145" s="90" t="s">
        <v>100</v>
      </c>
      <c r="E145" s="98" t="s">
        <v>372</v>
      </c>
      <c r="F145" s="99" t="s">
        <v>373</v>
      </c>
      <c r="G145" s="94">
        <v>0.006481481481481481</v>
      </c>
      <c r="H145" s="100">
        <v>52</v>
      </c>
      <c r="I145" s="96">
        <v>46.60714285714286</v>
      </c>
      <c r="J145" s="97">
        <v>227.61992904528012</v>
      </c>
      <c r="K145" s="434">
        <v>227.61992904528012</v>
      </c>
      <c r="L145" s="437"/>
      <c r="M145" s="432" t="s">
        <v>26</v>
      </c>
    </row>
    <row r="146" spans="1:13" ht="13.5" customHeight="1">
      <c r="A146" s="432" t="s">
        <v>26</v>
      </c>
      <c r="B146" s="90" t="s">
        <v>77</v>
      </c>
      <c r="C146" s="91" t="s">
        <v>22</v>
      </c>
      <c r="D146" s="90" t="s">
        <v>100</v>
      </c>
      <c r="E146" s="98" t="s">
        <v>374</v>
      </c>
      <c r="F146" s="99" t="s">
        <v>375</v>
      </c>
      <c r="G146" s="94">
        <v>0.0059722222222222225</v>
      </c>
      <c r="H146" s="100">
        <v>113</v>
      </c>
      <c r="I146" s="96">
        <v>39.34108527131783</v>
      </c>
      <c r="J146" s="97">
        <v>227.61992904528012</v>
      </c>
      <c r="K146" s="434">
        <v>227.61992904528012</v>
      </c>
      <c r="L146" s="437"/>
      <c r="M146" s="432" t="s">
        <v>26</v>
      </c>
    </row>
    <row r="147" spans="1:13" ht="13.5" customHeight="1">
      <c r="A147" s="432" t="s">
        <v>26</v>
      </c>
      <c r="B147" s="90" t="s">
        <v>77</v>
      </c>
      <c r="C147" s="91" t="s">
        <v>22</v>
      </c>
      <c r="D147" s="90" t="s">
        <v>100</v>
      </c>
      <c r="E147" s="98" t="s">
        <v>376</v>
      </c>
      <c r="F147" s="99" t="s">
        <v>377</v>
      </c>
      <c r="G147" s="94">
        <v>0.008124999999999999</v>
      </c>
      <c r="H147" s="100">
        <v>139</v>
      </c>
      <c r="I147" s="96">
        <v>28.917378917378922</v>
      </c>
      <c r="J147" s="97">
        <v>227.61992904528012</v>
      </c>
      <c r="K147" s="434">
        <v>227.61992904528012</v>
      </c>
      <c r="L147" s="437"/>
      <c r="M147" s="432" t="s">
        <v>26</v>
      </c>
    </row>
    <row r="148" spans="1:13" ht="13.5" customHeight="1">
      <c r="A148" s="432" t="s">
        <v>26</v>
      </c>
      <c r="B148" s="90" t="s">
        <v>77</v>
      </c>
      <c r="C148" s="91" t="s">
        <v>22</v>
      </c>
      <c r="D148" s="90" t="s">
        <v>100</v>
      </c>
      <c r="E148" s="98" t="s">
        <v>378</v>
      </c>
      <c r="F148" s="99" t="s">
        <v>379</v>
      </c>
      <c r="G148" s="94">
        <v>0.011712962962962965</v>
      </c>
      <c r="H148" s="100">
        <v>66</v>
      </c>
      <c r="I148" s="96">
        <v>25.79051383399209</v>
      </c>
      <c r="J148" s="97">
        <v>227.61992904528012</v>
      </c>
      <c r="K148" s="434">
        <v>227.61992904528012</v>
      </c>
      <c r="L148" s="437"/>
      <c r="M148" s="432" t="s">
        <v>26</v>
      </c>
    </row>
    <row r="149" spans="1:13" ht="13.5" customHeight="1" thickBot="1">
      <c r="A149" s="433" t="s">
        <v>26</v>
      </c>
      <c r="B149" s="101" t="s">
        <v>77</v>
      </c>
      <c r="C149" s="102" t="s">
        <v>22</v>
      </c>
      <c r="D149" s="103" t="s">
        <v>100</v>
      </c>
      <c r="E149" s="104" t="s">
        <v>380</v>
      </c>
      <c r="F149" s="105" t="s">
        <v>381</v>
      </c>
      <c r="G149" s="106">
        <v>0.009143518518518518</v>
      </c>
      <c r="H149" s="107">
        <v>143</v>
      </c>
      <c r="I149" s="108">
        <v>25.696202531645575</v>
      </c>
      <c r="J149" s="109">
        <v>227.61992904528012</v>
      </c>
      <c r="K149" s="435">
        <v>227.61992904528012</v>
      </c>
      <c r="L149" s="438"/>
      <c r="M149" s="433" t="s">
        <v>26</v>
      </c>
    </row>
    <row r="150" spans="1:13" ht="13.5" customHeight="1">
      <c r="A150" s="439">
        <v>25</v>
      </c>
      <c r="B150" s="90" t="s">
        <v>89</v>
      </c>
      <c r="C150" s="91" t="s">
        <v>17</v>
      </c>
      <c r="D150" s="90" t="s">
        <v>111</v>
      </c>
      <c r="E150" s="110" t="s">
        <v>382</v>
      </c>
      <c r="F150" s="111" t="s">
        <v>383</v>
      </c>
      <c r="G150" s="112">
        <v>0.003923611111111111</v>
      </c>
      <c r="H150" s="113">
        <v>70</v>
      </c>
      <c r="I150" s="114">
        <v>59.882005899705014</v>
      </c>
      <c r="J150" s="115">
        <v>203.0929930945444</v>
      </c>
      <c r="K150" s="440">
        <v>203.0929930945444</v>
      </c>
      <c r="L150" s="436">
        <v>35.65102801413916</v>
      </c>
      <c r="M150" s="439">
        <v>25</v>
      </c>
    </row>
    <row r="151" spans="1:13" ht="13.5" customHeight="1">
      <c r="A151" s="432" t="s">
        <v>26</v>
      </c>
      <c r="B151" s="90" t="s">
        <v>89</v>
      </c>
      <c r="C151" s="91" t="s">
        <v>17</v>
      </c>
      <c r="D151" s="90" t="s">
        <v>111</v>
      </c>
      <c r="E151" s="98" t="s">
        <v>384</v>
      </c>
      <c r="F151" s="99" t="s">
        <v>385</v>
      </c>
      <c r="G151" s="94">
        <v>0.006712962962962962</v>
      </c>
      <c r="H151" s="100">
        <v>123</v>
      </c>
      <c r="I151" s="96">
        <v>35</v>
      </c>
      <c r="J151" s="97">
        <v>203.0929930945444</v>
      </c>
      <c r="K151" s="434">
        <v>203.0929930945444</v>
      </c>
      <c r="L151" s="437"/>
      <c r="M151" s="432" t="s">
        <v>26</v>
      </c>
    </row>
    <row r="152" spans="1:13" ht="13.5" customHeight="1">
      <c r="A152" s="432" t="s">
        <v>26</v>
      </c>
      <c r="B152" s="90" t="s">
        <v>89</v>
      </c>
      <c r="C152" s="91" t="s">
        <v>17</v>
      </c>
      <c r="D152" s="90" t="s">
        <v>111</v>
      </c>
      <c r="E152" s="98" t="s">
        <v>386</v>
      </c>
      <c r="F152" s="99" t="s">
        <v>387</v>
      </c>
      <c r="G152" s="94">
        <v>0.009293981481481481</v>
      </c>
      <c r="H152" s="100">
        <v>62</v>
      </c>
      <c r="I152" s="96">
        <v>32.50311332503114</v>
      </c>
      <c r="J152" s="97">
        <v>203.0929930945444</v>
      </c>
      <c r="K152" s="434">
        <v>203.0929930945444</v>
      </c>
      <c r="L152" s="437"/>
      <c r="M152" s="432" t="s">
        <v>26</v>
      </c>
    </row>
    <row r="153" spans="1:13" ht="13.5" customHeight="1">
      <c r="A153" s="432" t="s">
        <v>26</v>
      </c>
      <c r="B153" s="90" t="s">
        <v>89</v>
      </c>
      <c r="C153" s="91" t="s">
        <v>17</v>
      </c>
      <c r="D153" s="90" t="s">
        <v>111</v>
      </c>
      <c r="E153" s="98" t="s">
        <v>388</v>
      </c>
      <c r="F153" s="99" t="s">
        <v>389</v>
      </c>
      <c r="G153" s="94">
        <v>0.007858796296296296</v>
      </c>
      <c r="H153" s="100">
        <v>137</v>
      </c>
      <c r="I153" s="96">
        <v>29.89690721649485</v>
      </c>
      <c r="J153" s="97">
        <v>203.0929930945444</v>
      </c>
      <c r="K153" s="434">
        <v>203.0929930945444</v>
      </c>
      <c r="L153" s="437"/>
      <c r="M153" s="432" t="s">
        <v>26</v>
      </c>
    </row>
    <row r="154" spans="1:13" ht="13.5" customHeight="1">
      <c r="A154" s="432" t="s">
        <v>26</v>
      </c>
      <c r="B154" s="90" t="s">
        <v>89</v>
      </c>
      <c r="C154" s="91" t="s">
        <v>17</v>
      </c>
      <c r="D154" s="90" t="s">
        <v>111</v>
      </c>
      <c r="E154" s="98" t="s">
        <v>390</v>
      </c>
      <c r="F154" s="99" t="s">
        <v>391</v>
      </c>
      <c r="G154" s="94">
        <v>0.0084375</v>
      </c>
      <c r="H154" s="100">
        <v>141</v>
      </c>
      <c r="I154" s="96">
        <v>27.846364883401918</v>
      </c>
      <c r="J154" s="97">
        <v>203.0929930945444</v>
      </c>
      <c r="K154" s="434">
        <v>203.0929930945444</v>
      </c>
      <c r="L154" s="437"/>
      <c r="M154" s="432" t="s">
        <v>26</v>
      </c>
    </row>
    <row r="155" spans="1:13" ht="13.5" customHeight="1" thickBot="1">
      <c r="A155" s="433" t="s">
        <v>26</v>
      </c>
      <c r="B155" s="101" t="s">
        <v>89</v>
      </c>
      <c r="C155" s="102" t="s">
        <v>17</v>
      </c>
      <c r="D155" s="103" t="s">
        <v>111</v>
      </c>
      <c r="E155" s="104" t="s">
        <v>392</v>
      </c>
      <c r="F155" s="105" t="s">
        <v>393</v>
      </c>
      <c r="G155" s="106">
        <v>0.013078703703703703</v>
      </c>
      <c r="H155" s="107">
        <v>151</v>
      </c>
      <c r="I155" s="108">
        <v>17.964601769911507</v>
      </c>
      <c r="J155" s="109">
        <v>203.0929930945444</v>
      </c>
      <c r="K155" s="435">
        <v>203.0929930945444</v>
      </c>
      <c r="L155" s="438"/>
      <c r="M155" s="433" t="s">
        <v>26</v>
      </c>
    </row>
    <row r="156" spans="1:12" s="124" customFormat="1" ht="13.5" hidden="1">
      <c r="A156" s="116"/>
      <c r="B156" s="117"/>
      <c r="C156" s="118"/>
      <c r="D156" s="118"/>
      <c r="E156" s="119"/>
      <c r="F156" s="116"/>
      <c r="G156" s="120"/>
      <c r="H156" s="121"/>
      <c r="I156" s="122"/>
      <c r="J156" s="123"/>
      <c r="K156" s="123"/>
      <c r="L156" s="123"/>
    </row>
    <row r="157" spans="1:12" s="124" customFormat="1" ht="26.25" customHeight="1" hidden="1">
      <c r="A157" s="125" t="s">
        <v>394</v>
      </c>
      <c r="B157" s="126"/>
      <c r="C157" s="118"/>
      <c r="D157" s="118"/>
      <c r="E157" s="127"/>
      <c r="F157" s="127"/>
      <c r="G157" s="128"/>
      <c r="H157" s="129"/>
      <c r="I157" s="130"/>
      <c r="J157" s="131"/>
      <c r="K157" s="131"/>
      <c r="L157" s="131"/>
    </row>
    <row r="158" spans="1:12" s="124" customFormat="1" ht="40.5" customHeight="1">
      <c r="A158" s="125" t="s">
        <v>395</v>
      </c>
      <c r="C158" s="132"/>
      <c r="D158" s="132"/>
      <c r="F158" s="133"/>
      <c r="G158" s="133"/>
      <c r="H158" s="129"/>
      <c r="I158" s="130"/>
      <c r="J158" s="131"/>
      <c r="K158" s="131"/>
      <c r="L158" s="131"/>
    </row>
  </sheetData>
  <sheetProtection formatCells="0" formatColumns="0" formatRows="0" autoFilter="0" pivotTables="0"/>
  <autoFilter ref="A5:M5"/>
  <mergeCells count="103">
    <mergeCell ref="A144:A149"/>
    <mergeCell ref="K144:K149"/>
    <mergeCell ref="L144:L149"/>
    <mergeCell ref="M144:M149"/>
    <mergeCell ref="A150:A155"/>
    <mergeCell ref="K150:K155"/>
    <mergeCell ref="L150:L155"/>
    <mergeCell ref="M150:M155"/>
    <mergeCell ref="A132:A137"/>
    <mergeCell ref="K132:K137"/>
    <mergeCell ref="L132:L137"/>
    <mergeCell ref="M132:M137"/>
    <mergeCell ref="A138:A143"/>
    <mergeCell ref="K138:K143"/>
    <mergeCell ref="L138:L143"/>
    <mergeCell ref="M138:M143"/>
    <mergeCell ref="A120:A125"/>
    <mergeCell ref="K120:K125"/>
    <mergeCell ref="L120:L125"/>
    <mergeCell ref="M120:M125"/>
    <mergeCell ref="A126:A131"/>
    <mergeCell ref="K126:K131"/>
    <mergeCell ref="L126:L131"/>
    <mergeCell ref="M126:M131"/>
    <mergeCell ref="A108:A113"/>
    <mergeCell ref="K108:K113"/>
    <mergeCell ref="L108:L113"/>
    <mergeCell ref="M108:M113"/>
    <mergeCell ref="A114:A119"/>
    <mergeCell ref="K114:K119"/>
    <mergeCell ref="L114:L119"/>
    <mergeCell ref="M114:M119"/>
    <mergeCell ref="A96:A101"/>
    <mergeCell ref="K96:K101"/>
    <mergeCell ref="L96:L101"/>
    <mergeCell ref="M96:M101"/>
    <mergeCell ref="A102:A107"/>
    <mergeCell ref="K102:K107"/>
    <mergeCell ref="L102:L107"/>
    <mergeCell ref="M102:M107"/>
    <mergeCell ref="A84:A89"/>
    <mergeCell ref="K84:K89"/>
    <mergeCell ref="L84:L89"/>
    <mergeCell ref="M84:M89"/>
    <mergeCell ref="A90:A95"/>
    <mergeCell ref="K90:K95"/>
    <mergeCell ref="L90:L95"/>
    <mergeCell ref="M90:M95"/>
    <mergeCell ref="A72:A77"/>
    <mergeCell ref="K72:K77"/>
    <mergeCell ref="L72:L77"/>
    <mergeCell ref="M72:M77"/>
    <mergeCell ref="A78:A83"/>
    <mergeCell ref="K78:K83"/>
    <mergeCell ref="L78:L83"/>
    <mergeCell ref="M78:M83"/>
    <mergeCell ref="A60:A65"/>
    <mergeCell ref="K60:K65"/>
    <mergeCell ref="L60:L65"/>
    <mergeCell ref="M60:M65"/>
    <mergeCell ref="A66:A71"/>
    <mergeCell ref="K66:K71"/>
    <mergeCell ref="L66:L71"/>
    <mergeCell ref="M66:M71"/>
    <mergeCell ref="A48:A53"/>
    <mergeCell ref="K48:K53"/>
    <mergeCell ref="L48:L53"/>
    <mergeCell ref="M48:M53"/>
    <mergeCell ref="A54:A59"/>
    <mergeCell ref="K54:K59"/>
    <mergeCell ref="L54:L59"/>
    <mergeCell ref="M54:M59"/>
    <mergeCell ref="A36:A41"/>
    <mergeCell ref="K36:K41"/>
    <mergeCell ref="L36:L41"/>
    <mergeCell ref="M36:M41"/>
    <mergeCell ref="A42:A47"/>
    <mergeCell ref="K42:K47"/>
    <mergeCell ref="L42:L47"/>
    <mergeCell ref="M42:M47"/>
    <mergeCell ref="A24:A29"/>
    <mergeCell ref="K24:K29"/>
    <mergeCell ref="L24:L29"/>
    <mergeCell ref="M24:M29"/>
    <mergeCell ref="A30:A35"/>
    <mergeCell ref="K30:K35"/>
    <mergeCell ref="L30:L35"/>
    <mergeCell ref="M30:M35"/>
    <mergeCell ref="A12:A17"/>
    <mergeCell ref="K12:K17"/>
    <mergeCell ref="L12:L17"/>
    <mergeCell ref="M12:M17"/>
    <mergeCell ref="A18:A23"/>
    <mergeCell ref="K18:K23"/>
    <mergeCell ref="L18:L23"/>
    <mergeCell ref="M18:M23"/>
    <mergeCell ref="A1:M1"/>
    <mergeCell ref="A2:M2"/>
    <mergeCell ref="A4:M4"/>
    <mergeCell ref="A6:A11"/>
    <mergeCell ref="K6:K11"/>
    <mergeCell ref="L6:L11"/>
    <mergeCell ref="M6:M11"/>
  </mergeCells>
  <printOptions/>
  <pageMargins left="0.2755905511811024" right="0.31496062992125984" top="0.35433070866141736" bottom="0.4724409448818898" header="0.5118110236220472" footer="0.2755905511811024"/>
  <pageSetup fitToHeight="3" horizontalDpi="600" verticalDpi="600" orientation="portrait" paperSize="9" scale="68" r:id="rId1"/>
  <headerFooter alignWithMargins="0">
    <oddFooter>&amp;LCreated by Секретарь_ST&amp;RЛист &amp;P из &amp;N</oddFooter>
  </headerFooter>
  <rowBreaks count="2" manualBreakCount="2">
    <brk id="59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E36"/>
  <sheetViews>
    <sheetView view="pageBreakPreview" zoomScale="60" zoomScaleNormal="70" zoomScalePageLayoutView="0" workbookViewId="0" topLeftCell="A1">
      <pane xSplit="5" ySplit="7" topLeftCell="AC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E12" sqref="AE12"/>
    </sheetView>
  </sheetViews>
  <sheetFormatPr defaultColWidth="9.125" defaultRowHeight="12.75" outlineLevelCol="1"/>
  <cols>
    <col min="1" max="1" width="4.375" style="268" customWidth="1"/>
    <col min="2" max="2" width="5.125" style="268" hidden="1" customWidth="1"/>
    <col min="3" max="3" width="25.50390625" style="268" customWidth="1"/>
    <col min="4" max="4" width="19.50390625" style="268" bestFit="1" customWidth="1"/>
    <col min="5" max="5" width="54.375" style="268" hidden="1" customWidth="1" outlineLevel="1"/>
    <col min="6" max="6" width="3.625" style="373" customWidth="1" collapsed="1"/>
    <col min="7" max="7" width="3.625" style="373" customWidth="1"/>
    <col min="8" max="8" width="3.625" style="373" hidden="1" customWidth="1"/>
    <col min="9" max="21" width="3.625" style="373" customWidth="1"/>
    <col min="22" max="22" width="3.625" style="373" hidden="1" customWidth="1"/>
    <col min="23" max="23" width="5.375" style="373" customWidth="1"/>
    <col min="24" max="24" width="5.375" style="373" hidden="1" customWidth="1"/>
    <col min="25" max="25" width="3.625" style="373" customWidth="1"/>
    <col min="26" max="26" width="3.625" style="373" hidden="1" customWidth="1"/>
    <col min="27" max="27" width="3.625" style="373" customWidth="1"/>
    <col min="28" max="28" width="4.375" style="373" customWidth="1"/>
    <col min="29" max="29" width="3.625" style="373" customWidth="1"/>
    <col min="30" max="30" width="4.25390625" style="373" customWidth="1"/>
    <col min="31" max="31" width="4.625" style="373" customWidth="1"/>
    <col min="32" max="38" width="3.625" style="373" customWidth="1"/>
    <col min="39" max="39" width="8.25390625" style="374" customWidth="1"/>
    <col min="40" max="40" width="8.625" style="370" customWidth="1"/>
    <col min="41" max="41" width="8.625" style="371" customWidth="1"/>
    <col min="42" max="42" width="7.875" style="371" customWidth="1"/>
    <col min="43" max="43" width="6.75390625" style="371" customWidth="1"/>
    <col min="44" max="44" width="7.375" style="372" customWidth="1"/>
    <col min="45" max="45" width="6.50390625" style="372" customWidth="1"/>
    <col min="46" max="46" width="3.625" style="372" bestFit="1" customWidth="1"/>
    <col min="47" max="47" width="6.50390625" style="372" customWidth="1"/>
    <col min="48" max="48" width="8.50390625" style="373" customWidth="1"/>
    <col min="49" max="49" width="6.00390625" style="373" customWidth="1"/>
    <col min="50" max="51" width="3.625" style="373" customWidth="1"/>
    <col min="52" max="52" width="5.00390625" style="373" customWidth="1"/>
    <col min="53" max="57" width="3.625" style="373" customWidth="1"/>
    <col min="58" max="58" width="4.375" style="373" customWidth="1"/>
    <col min="59" max="71" width="3.625" style="373" customWidth="1"/>
    <col min="72" max="72" width="8.25390625" style="374" customWidth="1"/>
    <col min="73" max="73" width="7.875" style="371" customWidth="1"/>
    <col min="74" max="74" width="6.625" style="371" customWidth="1"/>
    <col min="75" max="75" width="7.375" style="372" customWidth="1"/>
    <col min="76" max="76" width="6.50390625" style="372" customWidth="1"/>
    <col min="77" max="77" width="3.625" style="372" bestFit="1" customWidth="1"/>
    <col min="78" max="78" width="9.50390625" style="373" customWidth="1"/>
    <col min="79" max="79" width="8.00390625" style="373" customWidth="1"/>
    <col min="80" max="80" width="9.50390625" style="373" customWidth="1"/>
    <col min="81" max="81" width="12.625" style="373" customWidth="1"/>
    <col min="82" max="82" width="6.00390625" style="373" customWidth="1"/>
    <col min="83" max="83" width="9.875" style="375" customWidth="1"/>
    <col min="84" max="16384" width="9.125" style="268" customWidth="1"/>
  </cols>
  <sheetData>
    <row r="1" spans="1:83" s="69" customFormat="1" ht="15" customHeight="1">
      <c r="A1" s="392" t="s">
        <v>123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</row>
    <row r="2" spans="1:83" s="69" customFormat="1" ht="74.25" customHeight="1" thickBot="1">
      <c r="A2" s="426" t="s">
        <v>684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  <c r="BK2" s="426"/>
      <c r="BL2" s="426"/>
      <c r="BM2" s="426"/>
      <c r="BN2" s="426"/>
      <c r="BO2" s="426"/>
      <c r="BP2" s="426"/>
      <c r="BQ2" s="426"/>
      <c r="BR2" s="426"/>
      <c r="BS2" s="426"/>
      <c r="BT2" s="426"/>
      <c r="BU2" s="426"/>
      <c r="BV2" s="426"/>
      <c r="BW2" s="426"/>
      <c r="BX2" s="426"/>
      <c r="BY2" s="426"/>
      <c r="BZ2" s="426"/>
      <c r="CA2" s="426"/>
      <c r="CB2" s="426"/>
      <c r="CC2" s="426"/>
      <c r="CD2" s="426"/>
      <c r="CE2" s="426"/>
    </row>
    <row r="3" spans="1:83" s="69" customFormat="1" ht="13.5" thickTop="1">
      <c r="A3" s="70" t="s">
        <v>125</v>
      </c>
      <c r="B3" s="70"/>
      <c r="C3" s="70"/>
      <c r="D3" s="70"/>
      <c r="E3" s="70"/>
      <c r="G3" s="71"/>
      <c r="H3" s="71"/>
      <c r="I3" s="73"/>
      <c r="J3" s="74"/>
      <c r="K3" s="75"/>
      <c r="N3" s="76"/>
      <c r="O3" s="76"/>
      <c r="AM3" s="260"/>
      <c r="AX3" s="261"/>
      <c r="AY3" s="262"/>
      <c r="AZ3" s="263"/>
      <c r="BA3" s="264"/>
      <c r="BB3" s="265"/>
      <c r="BC3" s="265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6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77" t="s">
        <v>126</v>
      </c>
    </row>
    <row r="4" spans="1:83" ht="37.5" customHeight="1" thickBot="1">
      <c r="A4" s="441" t="s">
        <v>685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/>
      <c r="BE4" s="441"/>
      <c r="BF4" s="441"/>
      <c r="BG4" s="441"/>
      <c r="BH4" s="441"/>
      <c r="BI4" s="441"/>
      <c r="BJ4" s="441"/>
      <c r="BK4" s="441"/>
      <c r="BL4" s="441"/>
      <c r="BM4" s="441"/>
      <c r="BN4" s="441"/>
      <c r="BO4" s="441"/>
      <c r="BP4" s="441"/>
      <c r="BQ4" s="441"/>
      <c r="BR4" s="441"/>
      <c r="BS4" s="441"/>
      <c r="BT4" s="441"/>
      <c r="BU4" s="441"/>
      <c r="BV4" s="441"/>
      <c r="BW4" s="441"/>
      <c r="BX4" s="441"/>
      <c r="BY4" s="441"/>
      <c r="BZ4" s="441"/>
      <c r="CA4" s="441"/>
      <c r="CB4" s="441"/>
      <c r="CC4" s="441"/>
      <c r="CD4" s="441"/>
      <c r="CE4" s="441"/>
    </row>
    <row r="5" spans="1:83" ht="18" thickBot="1">
      <c r="A5" s="267"/>
      <c r="B5" s="267"/>
      <c r="C5" s="269"/>
      <c r="D5" s="269"/>
      <c r="E5" s="269"/>
      <c r="F5" s="442" t="s">
        <v>686</v>
      </c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4"/>
      <c r="AX5" s="445" t="s">
        <v>687</v>
      </c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7"/>
      <c r="CA5" s="269"/>
      <c r="CB5" s="269"/>
      <c r="CC5" s="269"/>
      <c r="CD5" s="269"/>
      <c r="CE5" s="270"/>
    </row>
    <row r="6" spans="1:83" ht="95.25" customHeight="1">
      <c r="A6" s="448" t="s">
        <v>1</v>
      </c>
      <c r="B6" s="450" t="s">
        <v>688</v>
      </c>
      <c r="C6" s="452" t="s">
        <v>2</v>
      </c>
      <c r="D6" s="454" t="s">
        <v>689</v>
      </c>
      <c r="E6" s="456" t="s">
        <v>690</v>
      </c>
      <c r="F6" s="458" t="s">
        <v>691</v>
      </c>
      <c r="G6" s="460" t="s">
        <v>692</v>
      </c>
      <c r="H6" s="461"/>
      <c r="I6" s="460" t="s">
        <v>693</v>
      </c>
      <c r="J6" s="462"/>
      <c r="K6" s="461"/>
      <c r="L6" s="460" t="s">
        <v>694</v>
      </c>
      <c r="M6" s="461"/>
      <c r="N6" s="460" t="s">
        <v>695</v>
      </c>
      <c r="O6" s="462"/>
      <c r="P6" s="461"/>
      <c r="Q6" s="460" t="s">
        <v>696</v>
      </c>
      <c r="R6" s="461"/>
      <c r="S6" s="460" t="s">
        <v>697</v>
      </c>
      <c r="T6" s="461"/>
      <c r="U6" s="460" t="s">
        <v>698</v>
      </c>
      <c r="V6" s="461"/>
      <c r="W6" s="460" t="s">
        <v>699</v>
      </c>
      <c r="X6" s="461"/>
      <c r="Y6" s="460" t="s">
        <v>700</v>
      </c>
      <c r="Z6" s="461"/>
      <c r="AA6" s="460" t="s">
        <v>701</v>
      </c>
      <c r="AB6" s="462"/>
      <c r="AC6" s="461"/>
      <c r="AD6" s="460" t="s">
        <v>702</v>
      </c>
      <c r="AE6" s="462"/>
      <c r="AF6" s="461"/>
      <c r="AG6" s="460" t="s">
        <v>703</v>
      </c>
      <c r="AH6" s="461"/>
      <c r="AI6" s="460" t="s">
        <v>704</v>
      </c>
      <c r="AJ6" s="461"/>
      <c r="AK6" s="460" t="s">
        <v>705</v>
      </c>
      <c r="AL6" s="461"/>
      <c r="AM6" s="463" t="s">
        <v>25</v>
      </c>
      <c r="AN6" s="465" t="s">
        <v>706</v>
      </c>
      <c r="AO6" s="467" t="s">
        <v>707</v>
      </c>
      <c r="AP6" s="469" t="s">
        <v>708</v>
      </c>
      <c r="AQ6" s="471" t="s">
        <v>709</v>
      </c>
      <c r="AR6" s="473" t="s">
        <v>710</v>
      </c>
      <c r="AS6" s="475" t="s">
        <v>711</v>
      </c>
      <c r="AT6" s="477" t="s">
        <v>712</v>
      </c>
      <c r="AU6" s="477" t="s">
        <v>713</v>
      </c>
      <c r="AV6" s="479" t="s">
        <v>714</v>
      </c>
      <c r="AW6" s="479" t="s">
        <v>715</v>
      </c>
      <c r="AX6" s="481" t="s">
        <v>716</v>
      </c>
      <c r="AY6" s="483" t="s">
        <v>717</v>
      </c>
      <c r="AZ6" s="484"/>
      <c r="BA6" s="485"/>
      <c r="BB6" s="483" t="s">
        <v>718</v>
      </c>
      <c r="BC6" s="484"/>
      <c r="BD6" s="485"/>
      <c r="BE6" s="483" t="s">
        <v>719</v>
      </c>
      <c r="BF6" s="484"/>
      <c r="BG6" s="485"/>
      <c r="BH6" s="483" t="s">
        <v>720</v>
      </c>
      <c r="BI6" s="485"/>
      <c r="BJ6" s="483" t="s">
        <v>721</v>
      </c>
      <c r="BK6" s="485"/>
      <c r="BL6" s="483" t="s">
        <v>722</v>
      </c>
      <c r="BM6" s="485"/>
      <c r="BN6" s="483" t="s">
        <v>723</v>
      </c>
      <c r="BO6" s="485"/>
      <c r="BP6" s="483" t="s">
        <v>724</v>
      </c>
      <c r="BQ6" s="485"/>
      <c r="BR6" s="483" t="s">
        <v>725</v>
      </c>
      <c r="BS6" s="485"/>
      <c r="BT6" s="486" t="s">
        <v>25</v>
      </c>
      <c r="BU6" s="488" t="s">
        <v>708</v>
      </c>
      <c r="BV6" s="490" t="s">
        <v>709</v>
      </c>
      <c r="BW6" s="492" t="s">
        <v>710</v>
      </c>
      <c r="BX6" s="494" t="s">
        <v>726</v>
      </c>
      <c r="BY6" s="496" t="s">
        <v>712</v>
      </c>
      <c r="BZ6" s="498" t="s">
        <v>727</v>
      </c>
      <c r="CA6" s="500" t="s">
        <v>728</v>
      </c>
      <c r="CB6" s="500" t="s">
        <v>729</v>
      </c>
      <c r="CC6" s="503" t="s">
        <v>730</v>
      </c>
      <c r="CD6" s="505" t="s">
        <v>7</v>
      </c>
      <c r="CE6" s="507" t="s">
        <v>731</v>
      </c>
    </row>
    <row r="7" spans="1:83" ht="75" customHeight="1" thickBot="1">
      <c r="A7" s="449"/>
      <c r="B7" s="451"/>
      <c r="C7" s="453"/>
      <c r="D7" s="455"/>
      <c r="E7" s="457"/>
      <c r="F7" s="459"/>
      <c r="G7" s="271" t="s">
        <v>732</v>
      </c>
      <c r="H7" s="272" t="s">
        <v>733</v>
      </c>
      <c r="I7" s="271" t="s">
        <v>734</v>
      </c>
      <c r="J7" s="273" t="s">
        <v>735</v>
      </c>
      <c r="K7" s="274" t="s">
        <v>733</v>
      </c>
      <c r="L7" s="271" t="s">
        <v>736</v>
      </c>
      <c r="M7" s="272" t="s">
        <v>733</v>
      </c>
      <c r="N7" s="271" t="s">
        <v>734</v>
      </c>
      <c r="O7" s="273" t="s">
        <v>737</v>
      </c>
      <c r="P7" s="274" t="s">
        <v>733</v>
      </c>
      <c r="Q7" s="271" t="s">
        <v>738</v>
      </c>
      <c r="R7" s="272" t="s">
        <v>733</v>
      </c>
      <c r="S7" s="271" t="s">
        <v>738</v>
      </c>
      <c r="T7" s="272" t="s">
        <v>733</v>
      </c>
      <c r="U7" s="271" t="s">
        <v>739</v>
      </c>
      <c r="V7" s="272" t="s">
        <v>733</v>
      </c>
      <c r="W7" s="275" t="s">
        <v>740</v>
      </c>
      <c r="X7" s="276" t="s">
        <v>733</v>
      </c>
      <c r="Y7" s="271" t="s">
        <v>736</v>
      </c>
      <c r="Z7" s="272" t="s">
        <v>733</v>
      </c>
      <c r="AA7" s="271" t="s">
        <v>734</v>
      </c>
      <c r="AB7" s="273" t="s">
        <v>741</v>
      </c>
      <c r="AC7" s="274" t="s">
        <v>733</v>
      </c>
      <c r="AD7" s="271" t="s">
        <v>734</v>
      </c>
      <c r="AE7" s="273" t="s">
        <v>742</v>
      </c>
      <c r="AF7" s="274" t="s">
        <v>733</v>
      </c>
      <c r="AG7" s="271" t="s">
        <v>743</v>
      </c>
      <c r="AH7" s="272" t="s">
        <v>733</v>
      </c>
      <c r="AI7" s="271" t="s">
        <v>743</v>
      </c>
      <c r="AJ7" s="272" t="s">
        <v>733</v>
      </c>
      <c r="AK7" s="271" t="s">
        <v>736</v>
      </c>
      <c r="AL7" s="272" t="s">
        <v>733</v>
      </c>
      <c r="AM7" s="464"/>
      <c r="AN7" s="466"/>
      <c r="AO7" s="468"/>
      <c r="AP7" s="470"/>
      <c r="AQ7" s="472"/>
      <c r="AR7" s="474"/>
      <c r="AS7" s="476"/>
      <c r="AT7" s="478"/>
      <c r="AU7" s="478"/>
      <c r="AV7" s="480"/>
      <c r="AW7" s="480"/>
      <c r="AX7" s="482"/>
      <c r="AY7" s="277" t="s">
        <v>734</v>
      </c>
      <c r="AZ7" s="278" t="s">
        <v>742</v>
      </c>
      <c r="BA7" s="279" t="s">
        <v>733</v>
      </c>
      <c r="BB7" s="277" t="s">
        <v>734</v>
      </c>
      <c r="BC7" s="278" t="s">
        <v>744</v>
      </c>
      <c r="BD7" s="279" t="s">
        <v>733</v>
      </c>
      <c r="BE7" s="277" t="s">
        <v>734</v>
      </c>
      <c r="BF7" s="278" t="s">
        <v>745</v>
      </c>
      <c r="BG7" s="279" t="s">
        <v>733</v>
      </c>
      <c r="BH7" s="277" t="s">
        <v>736</v>
      </c>
      <c r="BI7" s="280" t="s">
        <v>733</v>
      </c>
      <c r="BJ7" s="277" t="s">
        <v>738</v>
      </c>
      <c r="BK7" s="280" t="s">
        <v>733</v>
      </c>
      <c r="BL7" s="277" t="s">
        <v>746</v>
      </c>
      <c r="BM7" s="280" t="s">
        <v>733</v>
      </c>
      <c r="BN7" s="277" t="s">
        <v>746</v>
      </c>
      <c r="BO7" s="280" t="s">
        <v>733</v>
      </c>
      <c r="BP7" s="277" t="s">
        <v>736</v>
      </c>
      <c r="BQ7" s="280" t="s">
        <v>733</v>
      </c>
      <c r="BR7" s="277" t="s">
        <v>738</v>
      </c>
      <c r="BS7" s="280" t="s">
        <v>733</v>
      </c>
      <c r="BT7" s="487"/>
      <c r="BU7" s="489"/>
      <c r="BV7" s="491"/>
      <c r="BW7" s="493"/>
      <c r="BX7" s="495"/>
      <c r="BY7" s="497"/>
      <c r="BZ7" s="499"/>
      <c r="CA7" s="501"/>
      <c r="CB7" s="502"/>
      <c r="CC7" s="504"/>
      <c r="CD7" s="506"/>
      <c r="CE7" s="508"/>
    </row>
    <row r="8" spans="1:83" ht="33" customHeight="1">
      <c r="A8" s="281">
        <v>1</v>
      </c>
      <c r="B8" s="282">
        <v>30</v>
      </c>
      <c r="C8" s="283" t="s">
        <v>79</v>
      </c>
      <c r="D8" s="284" t="s">
        <v>102</v>
      </c>
      <c r="E8" s="285" t="s">
        <v>747</v>
      </c>
      <c r="F8" s="286"/>
      <c r="G8" s="287">
        <v>42</v>
      </c>
      <c r="H8" s="288"/>
      <c r="I8" s="287" t="s">
        <v>748</v>
      </c>
      <c r="J8" s="289">
        <v>50</v>
      </c>
      <c r="K8" s="290">
        <v>0</v>
      </c>
      <c r="L8" s="286">
        <v>30</v>
      </c>
      <c r="M8" s="290">
        <v>0</v>
      </c>
      <c r="N8" s="287" t="s">
        <v>748</v>
      </c>
      <c r="O8" s="289">
        <v>50</v>
      </c>
      <c r="P8" s="290">
        <v>0</v>
      </c>
      <c r="Q8" s="286">
        <v>20</v>
      </c>
      <c r="R8" s="290">
        <v>0</v>
      </c>
      <c r="S8" s="291">
        <v>20</v>
      </c>
      <c r="T8" s="292">
        <v>20</v>
      </c>
      <c r="U8" s="291">
        <v>40</v>
      </c>
      <c r="V8" s="292"/>
      <c r="W8" s="291">
        <v>60</v>
      </c>
      <c r="X8" s="293"/>
      <c r="Y8" s="291">
        <v>30</v>
      </c>
      <c r="Z8" s="292"/>
      <c r="AA8" s="287" t="s">
        <v>749</v>
      </c>
      <c r="AB8" s="289">
        <v>50</v>
      </c>
      <c r="AC8" s="290">
        <v>0</v>
      </c>
      <c r="AD8" s="287" t="s">
        <v>749</v>
      </c>
      <c r="AE8" s="289">
        <v>40</v>
      </c>
      <c r="AF8" s="290">
        <v>0</v>
      </c>
      <c r="AG8" s="291">
        <v>40</v>
      </c>
      <c r="AH8" s="292">
        <v>0</v>
      </c>
      <c r="AI8" s="287">
        <v>40</v>
      </c>
      <c r="AJ8" s="294">
        <v>0</v>
      </c>
      <c r="AK8" s="287">
        <v>30</v>
      </c>
      <c r="AL8" s="294">
        <v>0</v>
      </c>
      <c r="AM8" s="295">
        <v>0.1911689814814815</v>
      </c>
      <c r="AN8" s="296"/>
      <c r="AO8" s="297">
        <v>0.1911689814814815</v>
      </c>
      <c r="AP8" s="298" t="s">
        <v>26</v>
      </c>
      <c r="AQ8" s="287">
        <v>0</v>
      </c>
      <c r="AR8" s="299">
        <v>20</v>
      </c>
      <c r="AS8" s="300">
        <v>542</v>
      </c>
      <c r="AT8" s="301">
        <v>0</v>
      </c>
      <c r="AU8" s="301"/>
      <c r="AV8" s="302">
        <v>522</v>
      </c>
      <c r="AW8" s="302">
        <v>1</v>
      </c>
      <c r="AX8" s="303">
        <v>0</v>
      </c>
      <c r="AY8" s="304" t="s">
        <v>749</v>
      </c>
      <c r="AZ8" s="305">
        <v>40</v>
      </c>
      <c r="BA8" s="306">
        <v>0</v>
      </c>
      <c r="BB8" s="304" t="s">
        <v>748</v>
      </c>
      <c r="BC8" s="305">
        <v>30</v>
      </c>
      <c r="BD8" s="306">
        <v>3</v>
      </c>
      <c r="BE8" s="304" t="s">
        <v>748</v>
      </c>
      <c r="BF8" s="305">
        <v>50</v>
      </c>
      <c r="BG8" s="306">
        <v>3</v>
      </c>
      <c r="BH8" s="307">
        <v>30</v>
      </c>
      <c r="BI8" s="306">
        <v>0</v>
      </c>
      <c r="BJ8" s="304">
        <v>20</v>
      </c>
      <c r="BK8" s="308">
        <v>0</v>
      </c>
      <c r="BL8" s="307">
        <v>50</v>
      </c>
      <c r="BM8" s="306">
        <v>0</v>
      </c>
      <c r="BN8" s="304">
        <v>50</v>
      </c>
      <c r="BO8" s="308">
        <v>0</v>
      </c>
      <c r="BP8" s="307">
        <v>30</v>
      </c>
      <c r="BQ8" s="306">
        <v>0</v>
      </c>
      <c r="BR8" s="304">
        <v>20</v>
      </c>
      <c r="BS8" s="308">
        <v>5</v>
      </c>
      <c r="BT8" s="309">
        <v>0.17751157407407406</v>
      </c>
      <c r="BU8" s="310" t="s">
        <v>26</v>
      </c>
      <c r="BV8" s="304">
        <v>0</v>
      </c>
      <c r="BW8" s="311">
        <v>11</v>
      </c>
      <c r="BX8" s="312">
        <v>320</v>
      </c>
      <c r="BY8" s="313">
        <v>0</v>
      </c>
      <c r="BZ8" s="314">
        <v>309</v>
      </c>
      <c r="CA8" s="315">
        <v>831</v>
      </c>
      <c r="CB8" s="316">
        <v>31.25</v>
      </c>
      <c r="CC8" s="317">
        <v>862.25</v>
      </c>
      <c r="CD8" s="318">
        <v>1</v>
      </c>
      <c r="CE8" s="319">
        <v>200</v>
      </c>
    </row>
    <row r="9" spans="1:83" ht="33" customHeight="1">
      <c r="A9" s="320">
        <v>2</v>
      </c>
      <c r="B9" s="282">
        <v>19</v>
      </c>
      <c r="C9" s="283" t="s">
        <v>83</v>
      </c>
      <c r="D9" s="284" t="s">
        <v>105</v>
      </c>
      <c r="E9" s="285" t="s">
        <v>750</v>
      </c>
      <c r="F9" s="286"/>
      <c r="G9" s="287">
        <v>42</v>
      </c>
      <c r="H9" s="288"/>
      <c r="I9" s="287" t="s">
        <v>748</v>
      </c>
      <c r="J9" s="289">
        <v>50</v>
      </c>
      <c r="K9" s="290">
        <v>4</v>
      </c>
      <c r="L9" s="286">
        <v>30</v>
      </c>
      <c r="M9" s="290">
        <v>7</v>
      </c>
      <c r="N9" s="287" t="s">
        <v>748</v>
      </c>
      <c r="O9" s="289">
        <v>50</v>
      </c>
      <c r="P9" s="290">
        <v>0</v>
      </c>
      <c r="Q9" s="286">
        <v>20</v>
      </c>
      <c r="R9" s="290">
        <v>0</v>
      </c>
      <c r="S9" s="291">
        <v>20</v>
      </c>
      <c r="T9" s="292">
        <v>15</v>
      </c>
      <c r="U9" s="291">
        <v>60</v>
      </c>
      <c r="V9" s="292"/>
      <c r="W9" s="291">
        <v>60</v>
      </c>
      <c r="X9" s="293"/>
      <c r="Y9" s="291">
        <v>30</v>
      </c>
      <c r="Z9" s="292"/>
      <c r="AA9" s="287" t="s">
        <v>749</v>
      </c>
      <c r="AB9" s="289">
        <v>50</v>
      </c>
      <c r="AC9" s="290">
        <v>10</v>
      </c>
      <c r="AD9" s="287" t="s">
        <v>749</v>
      </c>
      <c r="AE9" s="289">
        <v>40</v>
      </c>
      <c r="AF9" s="290">
        <v>0</v>
      </c>
      <c r="AG9" s="291">
        <v>40</v>
      </c>
      <c r="AH9" s="292">
        <v>0</v>
      </c>
      <c r="AI9" s="287">
        <v>40</v>
      </c>
      <c r="AJ9" s="294">
        <v>0</v>
      </c>
      <c r="AK9" s="287">
        <v>30</v>
      </c>
      <c r="AL9" s="294">
        <v>0</v>
      </c>
      <c r="AM9" s="295">
        <v>0.2404976851851852</v>
      </c>
      <c r="AN9" s="296">
        <v>0.0020833333333333333</v>
      </c>
      <c r="AO9" s="297">
        <v>0.23841435185185186</v>
      </c>
      <c r="AP9" s="298">
        <v>0.009247685185185206</v>
      </c>
      <c r="AQ9" s="287">
        <v>13</v>
      </c>
      <c r="AR9" s="299">
        <v>36</v>
      </c>
      <c r="AS9" s="300">
        <v>562</v>
      </c>
      <c r="AT9" s="301">
        <v>0</v>
      </c>
      <c r="AU9" s="301"/>
      <c r="AV9" s="302">
        <v>513</v>
      </c>
      <c r="AW9" s="302">
        <v>2</v>
      </c>
      <c r="AX9" s="321">
        <v>0</v>
      </c>
      <c r="AY9" s="322" t="s">
        <v>749</v>
      </c>
      <c r="AZ9" s="323">
        <v>40</v>
      </c>
      <c r="BA9" s="324">
        <v>0</v>
      </c>
      <c r="BB9" s="322" t="s">
        <v>748</v>
      </c>
      <c r="BC9" s="323">
        <v>30</v>
      </c>
      <c r="BD9" s="324">
        <v>1</v>
      </c>
      <c r="BE9" s="322" t="s">
        <v>751</v>
      </c>
      <c r="BF9" s="323">
        <v>50</v>
      </c>
      <c r="BG9" s="324">
        <v>0</v>
      </c>
      <c r="BH9" s="325">
        <v>30</v>
      </c>
      <c r="BI9" s="326">
        <v>0</v>
      </c>
      <c r="BJ9" s="322">
        <v>20</v>
      </c>
      <c r="BK9" s="327">
        <v>0</v>
      </c>
      <c r="BL9" s="325">
        <v>50</v>
      </c>
      <c r="BM9" s="326">
        <v>0</v>
      </c>
      <c r="BN9" s="322">
        <v>50</v>
      </c>
      <c r="BO9" s="327">
        <v>0</v>
      </c>
      <c r="BP9" s="325">
        <v>30</v>
      </c>
      <c r="BQ9" s="326">
        <v>0</v>
      </c>
      <c r="BR9" s="322">
        <v>20</v>
      </c>
      <c r="BS9" s="327">
        <v>11</v>
      </c>
      <c r="BT9" s="328">
        <v>0.19219907407407408</v>
      </c>
      <c r="BU9" s="329" t="s">
        <v>26</v>
      </c>
      <c r="BV9" s="322">
        <v>0</v>
      </c>
      <c r="BW9" s="330">
        <v>12</v>
      </c>
      <c r="BX9" s="331">
        <v>320</v>
      </c>
      <c r="BY9" s="332">
        <v>0</v>
      </c>
      <c r="BZ9" s="333">
        <v>308</v>
      </c>
      <c r="CA9" s="334">
        <v>821</v>
      </c>
      <c r="CB9" s="335">
        <v>29.166666666666668</v>
      </c>
      <c r="CC9" s="336">
        <v>850.1666666666666</v>
      </c>
      <c r="CD9" s="337">
        <v>2</v>
      </c>
      <c r="CE9" s="338">
        <v>197.19725524306563</v>
      </c>
    </row>
    <row r="10" spans="1:83" ht="33" customHeight="1">
      <c r="A10" s="320">
        <v>3</v>
      </c>
      <c r="B10" s="282">
        <v>14</v>
      </c>
      <c r="C10" s="283" t="s">
        <v>752</v>
      </c>
      <c r="D10" s="284" t="s">
        <v>104</v>
      </c>
      <c r="E10" s="285" t="s">
        <v>753</v>
      </c>
      <c r="F10" s="286"/>
      <c r="G10" s="287">
        <v>42</v>
      </c>
      <c r="H10" s="288"/>
      <c r="I10" s="287" t="s">
        <v>748</v>
      </c>
      <c r="J10" s="289">
        <v>50</v>
      </c>
      <c r="K10" s="290">
        <v>0</v>
      </c>
      <c r="L10" s="286">
        <v>30</v>
      </c>
      <c r="M10" s="290">
        <v>0</v>
      </c>
      <c r="N10" s="287" t="s">
        <v>748</v>
      </c>
      <c r="O10" s="289">
        <v>50</v>
      </c>
      <c r="P10" s="290">
        <v>0</v>
      </c>
      <c r="Q10" s="286">
        <v>20</v>
      </c>
      <c r="R10" s="290">
        <v>0</v>
      </c>
      <c r="S10" s="291">
        <v>20</v>
      </c>
      <c r="T10" s="292">
        <v>20</v>
      </c>
      <c r="U10" s="291">
        <v>40</v>
      </c>
      <c r="V10" s="292"/>
      <c r="W10" s="291">
        <v>60</v>
      </c>
      <c r="X10" s="293"/>
      <c r="Y10" s="291"/>
      <c r="Z10" s="292"/>
      <c r="AA10" s="287" t="s">
        <v>749</v>
      </c>
      <c r="AB10" s="289">
        <v>50</v>
      </c>
      <c r="AC10" s="290">
        <v>0</v>
      </c>
      <c r="AD10" s="287" t="s">
        <v>749</v>
      </c>
      <c r="AE10" s="289">
        <v>40</v>
      </c>
      <c r="AF10" s="290">
        <v>0</v>
      </c>
      <c r="AG10" s="291">
        <v>40</v>
      </c>
      <c r="AH10" s="292">
        <v>0</v>
      </c>
      <c r="AI10" s="287">
        <v>40</v>
      </c>
      <c r="AJ10" s="294">
        <v>0</v>
      </c>
      <c r="AK10" s="287">
        <v>30</v>
      </c>
      <c r="AL10" s="294">
        <v>0</v>
      </c>
      <c r="AM10" s="295">
        <v>0.2077662037037037</v>
      </c>
      <c r="AN10" s="296"/>
      <c r="AO10" s="297">
        <v>0.2077662037037037</v>
      </c>
      <c r="AP10" s="298" t="s">
        <v>26</v>
      </c>
      <c r="AQ10" s="287">
        <v>0</v>
      </c>
      <c r="AR10" s="299">
        <v>20</v>
      </c>
      <c r="AS10" s="300">
        <v>512</v>
      </c>
      <c r="AT10" s="301">
        <v>0</v>
      </c>
      <c r="AU10" s="301"/>
      <c r="AV10" s="302">
        <v>492</v>
      </c>
      <c r="AW10" s="302">
        <v>4</v>
      </c>
      <c r="AX10" s="321">
        <v>0</v>
      </c>
      <c r="AY10" s="322" t="s">
        <v>749</v>
      </c>
      <c r="AZ10" s="323">
        <v>40</v>
      </c>
      <c r="BA10" s="324">
        <v>0</v>
      </c>
      <c r="BB10" s="322" t="s">
        <v>748</v>
      </c>
      <c r="BC10" s="323">
        <v>30</v>
      </c>
      <c r="BD10" s="324">
        <v>0</v>
      </c>
      <c r="BE10" s="322" t="s">
        <v>748</v>
      </c>
      <c r="BF10" s="323">
        <v>50</v>
      </c>
      <c r="BG10" s="324">
        <v>3</v>
      </c>
      <c r="BH10" s="325">
        <v>30</v>
      </c>
      <c r="BI10" s="326">
        <v>0</v>
      </c>
      <c r="BJ10" s="322">
        <v>20</v>
      </c>
      <c r="BK10" s="327">
        <v>3</v>
      </c>
      <c r="BL10" s="325">
        <v>50</v>
      </c>
      <c r="BM10" s="326">
        <v>0</v>
      </c>
      <c r="BN10" s="322">
        <v>50</v>
      </c>
      <c r="BO10" s="327">
        <v>0</v>
      </c>
      <c r="BP10" s="325">
        <v>30</v>
      </c>
      <c r="BQ10" s="326">
        <v>0</v>
      </c>
      <c r="BR10" s="322">
        <v>20</v>
      </c>
      <c r="BS10" s="327">
        <v>2</v>
      </c>
      <c r="BT10" s="328">
        <v>0.17438657407407407</v>
      </c>
      <c r="BU10" s="329" t="s">
        <v>26</v>
      </c>
      <c r="BV10" s="322">
        <v>0</v>
      </c>
      <c r="BW10" s="330">
        <v>8</v>
      </c>
      <c r="BX10" s="331">
        <v>320</v>
      </c>
      <c r="BY10" s="332">
        <v>0</v>
      </c>
      <c r="BZ10" s="333">
        <v>312</v>
      </c>
      <c r="CA10" s="334">
        <v>804</v>
      </c>
      <c r="CB10" s="335">
        <v>39.0625</v>
      </c>
      <c r="CC10" s="336">
        <v>843.0625</v>
      </c>
      <c r="CD10" s="337">
        <v>3</v>
      </c>
      <c r="CE10" s="338">
        <v>195.54943461873006</v>
      </c>
    </row>
    <row r="11" spans="1:83" ht="33" customHeight="1">
      <c r="A11" s="320">
        <v>4</v>
      </c>
      <c r="B11" s="282">
        <v>11</v>
      </c>
      <c r="C11" s="283" t="s">
        <v>94</v>
      </c>
      <c r="D11" s="284" t="s">
        <v>116</v>
      </c>
      <c r="E11" s="285" t="s">
        <v>754</v>
      </c>
      <c r="F11" s="286"/>
      <c r="G11" s="287">
        <v>42</v>
      </c>
      <c r="H11" s="288"/>
      <c r="I11" s="287" t="s">
        <v>748</v>
      </c>
      <c r="J11" s="289">
        <v>50</v>
      </c>
      <c r="K11" s="290">
        <v>0</v>
      </c>
      <c r="L11" s="286">
        <v>30</v>
      </c>
      <c r="M11" s="290">
        <v>10</v>
      </c>
      <c r="N11" s="287" t="s">
        <v>748</v>
      </c>
      <c r="O11" s="289">
        <v>50</v>
      </c>
      <c r="P11" s="290">
        <v>0</v>
      </c>
      <c r="Q11" s="286">
        <v>20</v>
      </c>
      <c r="R11" s="290">
        <v>0</v>
      </c>
      <c r="S11" s="291">
        <v>20</v>
      </c>
      <c r="T11" s="292">
        <v>15</v>
      </c>
      <c r="U11" s="291">
        <v>40</v>
      </c>
      <c r="V11" s="292"/>
      <c r="W11" s="291">
        <v>60</v>
      </c>
      <c r="X11" s="293"/>
      <c r="Y11" s="291">
        <v>30</v>
      </c>
      <c r="Z11" s="292"/>
      <c r="AA11" s="287" t="s">
        <v>749</v>
      </c>
      <c r="AB11" s="289">
        <v>50</v>
      </c>
      <c r="AC11" s="290">
        <v>10</v>
      </c>
      <c r="AD11" s="287" t="s">
        <v>749</v>
      </c>
      <c r="AE11" s="289">
        <v>40</v>
      </c>
      <c r="AF11" s="290">
        <v>3</v>
      </c>
      <c r="AG11" s="291">
        <v>40</v>
      </c>
      <c r="AH11" s="292">
        <v>0</v>
      </c>
      <c r="AI11" s="287">
        <v>40</v>
      </c>
      <c r="AJ11" s="294">
        <v>0</v>
      </c>
      <c r="AK11" s="287">
        <v>30</v>
      </c>
      <c r="AL11" s="294">
        <v>0</v>
      </c>
      <c r="AM11" s="295">
        <v>0.23631944444444444</v>
      </c>
      <c r="AN11" s="296"/>
      <c r="AO11" s="297">
        <v>0.23631944444444444</v>
      </c>
      <c r="AP11" s="298">
        <v>0.007152777777777786</v>
      </c>
      <c r="AQ11" s="287">
        <v>10</v>
      </c>
      <c r="AR11" s="299">
        <v>38</v>
      </c>
      <c r="AS11" s="300">
        <v>542</v>
      </c>
      <c r="AT11" s="301">
        <v>0</v>
      </c>
      <c r="AU11" s="301"/>
      <c r="AV11" s="302">
        <v>494</v>
      </c>
      <c r="AW11" s="302">
        <v>3</v>
      </c>
      <c r="AX11" s="321">
        <v>0</v>
      </c>
      <c r="AY11" s="322" t="s">
        <v>749</v>
      </c>
      <c r="AZ11" s="323">
        <v>40</v>
      </c>
      <c r="BA11" s="324">
        <v>0</v>
      </c>
      <c r="BB11" s="322" t="s">
        <v>748</v>
      </c>
      <c r="BC11" s="323">
        <v>30</v>
      </c>
      <c r="BD11" s="324">
        <v>0</v>
      </c>
      <c r="BE11" s="322" t="s">
        <v>748</v>
      </c>
      <c r="BF11" s="323">
        <v>50</v>
      </c>
      <c r="BG11" s="324">
        <v>0</v>
      </c>
      <c r="BH11" s="325">
        <v>30</v>
      </c>
      <c r="BI11" s="326">
        <v>10</v>
      </c>
      <c r="BJ11" s="322">
        <v>20</v>
      </c>
      <c r="BK11" s="327">
        <v>0</v>
      </c>
      <c r="BL11" s="325">
        <v>50</v>
      </c>
      <c r="BM11" s="326">
        <v>0</v>
      </c>
      <c r="BN11" s="322">
        <v>50</v>
      </c>
      <c r="BO11" s="327">
        <v>0</v>
      </c>
      <c r="BP11" s="325">
        <v>30</v>
      </c>
      <c r="BQ11" s="326">
        <v>0</v>
      </c>
      <c r="BR11" s="322">
        <v>20</v>
      </c>
      <c r="BS11" s="327">
        <v>10</v>
      </c>
      <c r="BT11" s="328">
        <v>0.18835648148148146</v>
      </c>
      <c r="BU11" s="329" t="s">
        <v>26</v>
      </c>
      <c r="BV11" s="322">
        <v>0</v>
      </c>
      <c r="BW11" s="330">
        <v>20</v>
      </c>
      <c r="BX11" s="331">
        <v>320</v>
      </c>
      <c r="BY11" s="332">
        <v>0</v>
      </c>
      <c r="BZ11" s="333">
        <v>300</v>
      </c>
      <c r="CA11" s="334">
        <v>794</v>
      </c>
      <c r="CB11" s="335">
        <v>32.29166666666667</v>
      </c>
      <c r="CC11" s="336">
        <v>826.2916666666666</v>
      </c>
      <c r="CD11" s="337">
        <v>4</v>
      </c>
      <c r="CE11" s="338">
        <v>191.65941818884698</v>
      </c>
    </row>
    <row r="12" spans="1:83" ht="33" customHeight="1">
      <c r="A12" s="320">
        <v>5</v>
      </c>
      <c r="B12" s="282">
        <v>24</v>
      </c>
      <c r="C12" s="283" t="s">
        <v>84</v>
      </c>
      <c r="D12" s="284" t="s">
        <v>106</v>
      </c>
      <c r="E12" s="285" t="s">
        <v>755</v>
      </c>
      <c r="F12" s="286"/>
      <c r="G12" s="287">
        <v>42</v>
      </c>
      <c r="H12" s="288"/>
      <c r="I12" s="287" t="s">
        <v>748</v>
      </c>
      <c r="J12" s="289">
        <v>50</v>
      </c>
      <c r="K12" s="290">
        <v>0</v>
      </c>
      <c r="L12" s="286">
        <v>30</v>
      </c>
      <c r="M12" s="290">
        <v>11</v>
      </c>
      <c r="N12" s="287" t="s">
        <v>748</v>
      </c>
      <c r="O12" s="289">
        <v>50</v>
      </c>
      <c r="P12" s="290">
        <v>10</v>
      </c>
      <c r="Q12" s="286">
        <v>20</v>
      </c>
      <c r="R12" s="290">
        <v>20</v>
      </c>
      <c r="S12" s="291">
        <v>20</v>
      </c>
      <c r="T12" s="292">
        <v>20</v>
      </c>
      <c r="U12" s="291">
        <v>60</v>
      </c>
      <c r="V12" s="292"/>
      <c r="W12" s="291">
        <v>60</v>
      </c>
      <c r="X12" s="293"/>
      <c r="Y12" s="291">
        <v>30</v>
      </c>
      <c r="Z12" s="292"/>
      <c r="AA12" s="287" t="s">
        <v>749</v>
      </c>
      <c r="AB12" s="289">
        <v>50</v>
      </c>
      <c r="AC12" s="290">
        <v>0</v>
      </c>
      <c r="AD12" s="287" t="s">
        <v>749</v>
      </c>
      <c r="AE12" s="289">
        <v>40</v>
      </c>
      <c r="AF12" s="290">
        <v>10</v>
      </c>
      <c r="AG12" s="291">
        <v>40</v>
      </c>
      <c r="AH12" s="292">
        <v>0</v>
      </c>
      <c r="AI12" s="287">
        <v>40</v>
      </c>
      <c r="AJ12" s="294">
        <v>0</v>
      </c>
      <c r="AK12" s="287">
        <v>30</v>
      </c>
      <c r="AL12" s="294">
        <v>0</v>
      </c>
      <c r="AM12" s="295">
        <v>0.1988310185185185</v>
      </c>
      <c r="AN12" s="296"/>
      <c r="AO12" s="297">
        <v>0.1988310185185185</v>
      </c>
      <c r="AP12" s="298" t="s">
        <v>26</v>
      </c>
      <c r="AQ12" s="287">
        <v>0</v>
      </c>
      <c r="AR12" s="299">
        <v>71</v>
      </c>
      <c r="AS12" s="300">
        <v>562</v>
      </c>
      <c r="AT12" s="301">
        <v>0</v>
      </c>
      <c r="AU12" s="301"/>
      <c r="AV12" s="302">
        <v>491</v>
      </c>
      <c r="AW12" s="302">
        <v>5</v>
      </c>
      <c r="AX12" s="321">
        <v>0</v>
      </c>
      <c r="AY12" s="322" t="s">
        <v>749</v>
      </c>
      <c r="AZ12" s="323">
        <v>40</v>
      </c>
      <c r="BA12" s="324">
        <v>0</v>
      </c>
      <c r="BB12" s="322" t="s">
        <v>748</v>
      </c>
      <c r="BC12" s="323">
        <v>30</v>
      </c>
      <c r="BD12" s="324">
        <v>30</v>
      </c>
      <c r="BE12" s="322" t="s">
        <v>748</v>
      </c>
      <c r="BF12" s="323">
        <v>50</v>
      </c>
      <c r="BG12" s="324">
        <v>3</v>
      </c>
      <c r="BH12" s="325">
        <v>30</v>
      </c>
      <c r="BI12" s="326">
        <v>0</v>
      </c>
      <c r="BJ12" s="322">
        <v>20</v>
      </c>
      <c r="BK12" s="327">
        <v>0</v>
      </c>
      <c r="BL12" s="325">
        <v>50</v>
      </c>
      <c r="BM12" s="326">
        <v>0</v>
      </c>
      <c r="BN12" s="322">
        <v>50</v>
      </c>
      <c r="BO12" s="327">
        <v>0</v>
      </c>
      <c r="BP12" s="325">
        <v>30</v>
      </c>
      <c r="BQ12" s="326">
        <v>0</v>
      </c>
      <c r="BR12" s="322">
        <v>20</v>
      </c>
      <c r="BS12" s="327">
        <v>8</v>
      </c>
      <c r="BT12" s="328">
        <v>0.18494212962962964</v>
      </c>
      <c r="BU12" s="329" t="s">
        <v>26</v>
      </c>
      <c r="BV12" s="322">
        <v>0</v>
      </c>
      <c r="BW12" s="330">
        <v>41</v>
      </c>
      <c r="BX12" s="331">
        <v>320</v>
      </c>
      <c r="BY12" s="332">
        <v>0</v>
      </c>
      <c r="BZ12" s="333">
        <v>279</v>
      </c>
      <c r="CA12" s="334">
        <v>770</v>
      </c>
      <c r="CB12" s="335">
        <v>29.166666666666668</v>
      </c>
      <c r="CC12" s="336">
        <v>799.1666666666666</v>
      </c>
      <c r="CD12" s="337">
        <v>5</v>
      </c>
      <c r="CE12" s="338">
        <v>185.36773944138395</v>
      </c>
    </row>
    <row r="13" spans="1:83" ht="33" customHeight="1">
      <c r="A13" s="320">
        <v>6</v>
      </c>
      <c r="B13" s="282">
        <v>33</v>
      </c>
      <c r="C13" s="283" t="s">
        <v>97</v>
      </c>
      <c r="D13" s="284" t="s">
        <v>120</v>
      </c>
      <c r="E13" s="285" t="s">
        <v>756</v>
      </c>
      <c r="F13" s="286"/>
      <c r="G13" s="287">
        <v>28</v>
      </c>
      <c r="H13" s="288"/>
      <c r="I13" s="287" t="s">
        <v>748</v>
      </c>
      <c r="J13" s="289">
        <v>50</v>
      </c>
      <c r="K13" s="290">
        <v>6</v>
      </c>
      <c r="L13" s="286">
        <v>30</v>
      </c>
      <c r="M13" s="290">
        <v>18</v>
      </c>
      <c r="N13" s="287" t="s">
        <v>748</v>
      </c>
      <c r="O13" s="289">
        <v>50</v>
      </c>
      <c r="P13" s="290">
        <v>0</v>
      </c>
      <c r="Q13" s="286">
        <v>20</v>
      </c>
      <c r="R13" s="290">
        <v>0</v>
      </c>
      <c r="S13" s="291">
        <v>20</v>
      </c>
      <c r="T13" s="292">
        <v>20</v>
      </c>
      <c r="U13" s="291">
        <v>60</v>
      </c>
      <c r="V13" s="292"/>
      <c r="W13" s="291">
        <v>60</v>
      </c>
      <c r="X13" s="293"/>
      <c r="Y13" s="291"/>
      <c r="Z13" s="292"/>
      <c r="AA13" s="287" t="s">
        <v>749</v>
      </c>
      <c r="AB13" s="289">
        <v>50</v>
      </c>
      <c r="AC13" s="290">
        <v>3</v>
      </c>
      <c r="AD13" s="287" t="s">
        <v>749</v>
      </c>
      <c r="AE13" s="289">
        <v>40</v>
      </c>
      <c r="AF13" s="290">
        <v>20</v>
      </c>
      <c r="AG13" s="291">
        <v>40</v>
      </c>
      <c r="AH13" s="292">
        <v>0</v>
      </c>
      <c r="AI13" s="287">
        <v>40</v>
      </c>
      <c r="AJ13" s="294">
        <v>0</v>
      </c>
      <c r="AK13" s="287">
        <v>30</v>
      </c>
      <c r="AL13" s="294">
        <v>3</v>
      </c>
      <c r="AM13" s="295">
        <v>0.2258564814814815</v>
      </c>
      <c r="AN13" s="296"/>
      <c r="AO13" s="297">
        <v>0.2258564814814815</v>
      </c>
      <c r="AP13" s="298" t="s">
        <v>26</v>
      </c>
      <c r="AQ13" s="287">
        <v>0</v>
      </c>
      <c r="AR13" s="299">
        <v>70</v>
      </c>
      <c r="AS13" s="300">
        <v>518</v>
      </c>
      <c r="AT13" s="301">
        <v>0</v>
      </c>
      <c r="AU13" s="301"/>
      <c r="AV13" s="302">
        <v>448</v>
      </c>
      <c r="AW13" s="302">
        <v>9</v>
      </c>
      <c r="AX13" s="321">
        <v>0</v>
      </c>
      <c r="AY13" s="322" t="s">
        <v>749</v>
      </c>
      <c r="AZ13" s="323">
        <v>40</v>
      </c>
      <c r="BA13" s="324">
        <v>3</v>
      </c>
      <c r="BB13" s="322" t="s">
        <v>748</v>
      </c>
      <c r="BC13" s="323">
        <v>30</v>
      </c>
      <c r="BD13" s="324">
        <v>11</v>
      </c>
      <c r="BE13" s="322" t="s">
        <v>748</v>
      </c>
      <c r="BF13" s="323">
        <v>50</v>
      </c>
      <c r="BG13" s="324">
        <v>0</v>
      </c>
      <c r="BH13" s="325">
        <v>30</v>
      </c>
      <c r="BI13" s="326">
        <v>0</v>
      </c>
      <c r="BJ13" s="322">
        <v>20</v>
      </c>
      <c r="BK13" s="327">
        <v>0</v>
      </c>
      <c r="BL13" s="325">
        <v>50</v>
      </c>
      <c r="BM13" s="326">
        <v>0</v>
      </c>
      <c r="BN13" s="322">
        <v>50</v>
      </c>
      <c r="BO13" s="327">
        <v>0</v>
      </c>
      <c r="BP13" s="325">
        <v>30</v>
      </c>
      <c r="BQ13" s="326">
        <v>3</v>
      </c>
      <c r="BR13" s="322">
        <v>20</v>
      </c>
      <c r="BS13" s="327">
        <v>12</v>
      </c>
      <c r="BT13" s="328">
        <v>0.17672453703703703</v>
      </c>
      <c r="BU13" s="329" t="s">
        <v>26</v>
      </c>
      <c r="BV13" s="322">
        <v>0</v>
      </c>
      <c r="BW13" s="330">
        <v>29</v>
      </c>
      <c r="BX13" s="331">
        <v>320</v>
      </c>
      <c r="BY13" s="332">
        <v>0</v>
      </c>
      <c r="BZ13" s="333">
        <v>291</v>
      </c>
      <c r="CA13" s="334">
        <v>739</v>
      </c>
      <c r="CB13" s="335">
        <v>25</v>
      </c>
      <c r="CC13" s="336">
        <v>764</v>
      </c>
      <c r="CD13" s="337">
        <v>6</v>
      </c>
      <c r="CE13" s="338">
        <v>177.21078573499565</v>
      </c>
    </row>
    <row r="14" spans="1:83" ht="33" customHeight="1">
      <c r="A14" s="320">
        <v>7</v>
      </c>
      <c r="B14" s="282">
        <v>28</v>
      </c>
      <c r="C14" s="283" t="s">
        <v>92</v>
      </c>
      <c r="D14" s="284" t="s">
        <v>115</v>
      </c>
      <c r="E14" s="285" t="s">
        <v>757</v>
      </c>
      <c r="F14" s="286"/>
      <c r="G14" s="287">
        <v>35</v>
      </c>
      <c r="H14" s="288"/>
      <c r="I14" s="287" t="s">
        <v>748</v>
      </c>
      <c r="J14" s="289">
        <v>50</v>
      </c>
      <c r="K14" s="290">
        <v>1</v>
      </c>
      <c r="L14" s="286">
        <v>30</v>
      </c>
      <c r="M14" s="290">
        <v>30</v>
      </c>
      <c r="N14" s="287" t="s">
        <v>748</v>
      </c>
      <c r="O14" s="289">
        <v>50</v>
      </c>
      <c r="P14" s="290">
        <v>0</v>
      </c>
      <c r="Q14" s="286">
        <v>20</v>
      </c>
      <c r="R14" s="290">
        <v>0</v>
      </c>
      <c r="S14" s="291">
        <v>20</v>
      </c>
      <c r="T14" s="292">
        <v>15</v>
      </c>
      <c r="U14" s="291">
        <v>40</v>
      </c>
      <c r="V14" s="292"/>
      <c r="W14" s="291">
        <v>60</v>
      </c>
      <c r="X14" s="293"/>
      <c r="Y14" s="291"/>
      <c r="Z14" s="292"/>
      <c r="AA14" s="287" t="s">
        <v>749</v>
      </c>
      <c r="AB14" s="289">
        <v>50</v>
      </c>
      <c r="AC14" s="290">
        <v>10</v>
      </c>
      <c r="AD14" s="287" t="s">
        <v>749</v>
      </c>
      <c r="AE14" s="289">
        <v>40</v>
      </c>
      <c r="AF14" s="290">
        <v>0</v>
      </c>
      <c r="AG14" s="291">
        <v>40</v>
      </c>
      <c r="AH14" s="292">
        <v>0</v>
      </c>
      <c r="AI14" s="287">
        <v>40</v>
      </c>
      <c r="AJ14" s="294">
        <v>0</v>
      </c>
      <c r="AK14" s="287">
        <v>30</v>
      </c>
      <c r="AL14" s="294">
        <v>0</v>
      </c>
      <c r="AM14" s="295">
        <v>0.20881944444444445</v>
      </c>
      <c r="AN14" s="296"/>
      <c r="AO14" s="297">
        <v>0.20881944444444445</v>
      </c>
      <c r="AP14" s="298" t="s">
        <v>26</v>
      </c>
      <c r="AQ14" s="287">
        <v>0</v>
      </c>
      <c r="AR14" s="299">
        <v>56</v>
      </c>
      <c r="AS14" s="300">
        <v>505</v>
      </c>
      <c r="AT14" s="301">
        <v>0</v>
      </c>
      <c r="AU14" s="301"/>
      <c r="AV14" s="302">
        <v>449</v>
      </c>
      <c r="AW14" s="302">
        <v>8</v>
      </c>
      <c r="AX14" s="321">
        <v>0</v>
      </c>
      <c r="AY14" s="322" t="s">
        <v>749</v>
      </c>
      <c r="AZ14" s="323">
        <v>40</v>
      </c>
      <c r="BA14" s="324">
        <v>0</v>
      </c>
      <c r="BB14" s="322" t="s">
        <v>748</v>
      </c>
      <c r="BC14" s="323">
        <v>30</v>
      </c>
      <c r="BD14" s="324">
        <v>4</v>
      </c>
      <c r="BE14" s="322" t="s">
        <v>748</v>
      </c>
      <c r="BF14" s="323">
        <v>50</v>
      </c>
      <c r="BG14" s="324">
        <v>50</v>
      </c>
      <c r="BH14" s="325">
        <v>30</v>
      </c>
      <c r="BI14" s="326">
        <v>1</v>
      </c>
      <c r="BJ14" s="322">
        <v>20</v>
      </c>
      <c r="BK14" s="327">
        <v>0</v>
      </c>
      <c r="BL14" s="325">
        <v>50</v>
      </c>
      <c r="BM14" s="326">
        <v>0</v>
      </c>
      <c r="BN14" s="322">
        <v>50</v>
      </c>
      <c r="BO14" s="327">
        <v>3</v>
      </c>
      <c r="BP14" s="325">
        <v>30</v>
      </c>
      <c r="BQ14" s="326">
        <v>3</v>
      </c>
      <c r="BR14" s="322">
        <v>20</v>
      </c>
      <c r="BS14" s="327">
        <v>7</v>
      </c>
      <c r="BT14" s="328">
        <v>0.18319444444444444</v>
      </c>
      <c r="BU14" s="329" t="s">
        <v>26</v>
      </c>
      <c r="BV14" s="322">
        <v>0</v>
      </c>
      <c r="BW14" s="330">
        <v>68</v>
      </c>
      <c r="BX14" s="331">
        <v>320</v>
      </c>
      <c r="BY14" s="332">
        <v>0</v>
      </c>
      <c r="BZ14" s="333">
        <v>252</v>
      </c>
      <c r="CA14" s="334">
        <v>701</v>
      </c>
      <c r="CB14" s="335">
        <v>30.729166666666668</v>
      </c>
      <c r="CC14" s="336">
        <v>731.7291666666666</v>
      </c>
      <c r="CD14" s="337">
        <v>7</v>
      </c>
      <c r="CE14" s="338">
        <v>169.72552430656228</v>
      </c>
    </row>
    <row r="15" spans="1:83" ht="33" customHeight="1">
      <c r="A15" s="320">
        <v>8</v>
      </c>
      <c r="B15" s="282">
        <v>29</v>
      </c>
      <c r="C15" s="339" t="s">
        <v>86</v>
      </c>
      <c r="D15" s="340" t="s">
        <v>108</v>
      </c>
      <c r="E15" s="341" t="s">
        <v>758</v>
      </c>
      <c r="F15" s="286"/>
      <c r="G15" s="287">
        <v>42</v>
      </c>
      <c r="H15" s="288"/>
      <c r="I15" s="287" t="s">
        <v>748</v>
      </c>
      <c r="J15" s="289">
        <v>50</v>
      </c>
      <c r="K15" s="290">
        <v>0</v>
      </c>
      <c r="L15" s="286">
        <v>30</v>
      </c>
      <c r="M15" s="290">
        <v>9</v>
      </c>
      <c r="N15" s="287" t="s">
        <v>748</v>
      </c>
      <c r="O15" s="289">
        <v>50</v>
      </c>
      <c r="P15" s="290">
        <v>0</v>
      </c>
      <c r="Q15" s="286">
        <v>20</v>
      </c>
      <c r="R15" s="290">
        <v>0</v>
      </c>
      <c r="S15" s="291">
        <v>20</v>
      </c>
      <c r="T15" s="292">
        <v>15</v>
      </c>
      <c r="U15" s="291">
        <v>10</v>
      </c>
      <c r="V15" s="292"/>
      <c r="W15" s="291">
        <v>30</v>
      </c>
      <c r="X15" s="293"/>
      <c r="Y15" s="291"/>
      <c r="Z15" s="292"/>
      <c r="AA15" s="287" t="s">
        <v>749</v>
      </c>
      <c r="AB15" s="289">
        <v>50</v>
      </c>
      <c r="AC15" s="290">
        <v>0</v>
      </c>
      <c r="AD15" s="287" t="s">
        <v>749</v>
      </c>
      <c r="AE15" s="289">
        <v>40</v>
      </c>
      <c r="AF15" s="290">
        <v>0</v>
      </c>
      <c r="AG15" s="291">
        <v>40</v>
      </c>
      <c r="AH15" s="292">
        <v>3</v>
      </c>
      <c r="AI15" s="287">
        <v>40</v>
      </c>
      <c r="AJ15" s="294">
        <v>0</v>
      </c>
      <c r="AK15" s="287">
        <v>30</v>
      </c>
      <c r="AL15" s="294">
        <v>0</v>
      </c>
      <c r="AM15" s="295">
        <v>0.20230324074074071</v>
      </c>
      <c r="AN15" s="296"/>
      <c r="AO15" s="297">
        <v>0.20230324074074071</v>
      </c>
      <c r="AP15" s="298" t="s">
        <v>26</v>
      </c>
      <c r="AQ15" s="287">
        <v>0</v>
      </c>
      <c r="AR15" s="299">
        <v>27</v>
      </c>
      <c r="AS15" s="300">
        <v>452</v>
      </c>
      <c r="AT15" s="301">
        <v>0</v>
      </c>
      <c r="AU15" s="301"/>
      <c r="AV15" s="342">
        <v>425</v>
      </c>
      <c r="AW15" s="342">
        <v>10</v>
      </c>
      <c r="AX15" s="321">
        <v>0</v>
      </c>
      <c r="AY15" s="322" t="s">
        <v>749</v>
      </c>
      <c r="AZ15" s="323">
        <v>40</v>
      </c>
      <c r="BA15" s="324">
        <v>0</v>
      </c>
      <c r="BB15" s="322" t="s">
        <v>748</v>
      </c>
      <c r="BC15" s="323">
        <v>30</v>
      </c>
      <c r="BD15" s="324">
        <v>10</v>
      </c>
      <c r="BE15" s="322" t="s">
        <v>748</v>
      </c>
      <c r="BF15" s="323">
        <v>50</v>
      </c>
      <c r="BG15" s="324">
        <v>4</v>
      </c>
      <c r="BH15" s="325">
        <v>30</v>
      </c>
      <c r="BI15" s="326">
        <v>0</v>
      </c>
      <c r="BJ15" s="322">
        <v>20</v>
      </c>
      <c r="BK15" s="327">
        <v>0</v>
      </c>
      <c r="BL15" s="325">
        <v>50</v>
      </c>
      <c r="BM15" s="326">
        <v>0</v>
      </c>
      <c r="BN15" s="322">
        <v>50</v>
      </c>
      <c r="BO15" s="327">
        <v>0</v>
      </c>
      <c r="BP15" s="325">
        <v>30</v>
      </c>
      <c r="BQ15" s="326">
        <v>0</v>
      </c>
      <c r="BR15" s="322">
        <v>20</v>
      </c>
      <c r="BS15" s="327">
        <v>13</v>
      </c>
      <c r="BT15" s="328">
        <v>0.19431712962962963</v>
      </c>
      <c r="BU15" s="329" t="s">
        <v>26</v>
      </c>
      <c r="BV15" s="322">
        <v>0</v>
      </c>
      <c r="BW15" s="330">
        <v>27</v>
      </c>
      <c r="BX15" s="331">
        <v>320</v>
      </c>
      <c r="BY15" s="332">
        <v>0</v>
      </c>
      <c r="BZ15" s="343">
        <v>293</v>
      </c>
      <c r="CA15" s="344">
        <v>718</v>
      </c>
      <c r="CB15" s="344">
        <v>0</v>
      </c>
      <c r="CC15" s="336">
        <v>718</v>
      </c>
      <c r="CD15" s="337">
        <v>8</v>
      </c>
      <c r="CE15" s="338">
        <v>166.54102638445926</v>
      </c>
    </row>
    <row r="16" spans="1:83" ht="33" customHeight="1">
      <c r="A16" s="320">
        <v>9</v>
      </c>
      <c r="B16" s="282">
        <v>26</v>
      </c>
      <c r="C16" s="283" t="s">
        <v>81</v>
      </c>
      <c r="D16" s="284" t="s">
        <v>103</v>
      </c>
      <c r="E16" s="285" t="s">
        <v>759</v>
      </c>
      <c r="F16" s="286"/>
      <c r="G16" s="287">
        <v>42</v>
      </c>
      <c r="H16" s="288"/>
      <c r="I16" s="287" t="s">
        <v>748</v>
      </c>
      <c r="J16" s="289">
        <v>50</v>
      </c>
      <c r="K16" s="290">
        <v>0</v>
      </c>
      <c r="L16" s="286">
        <v>30</v>
      </c>
      <c r="M16" s="290">
        <v>10</v>
      </c>
      <c r="N16" s="287" t="s">
        <v>748</v>
      </c>
      <c r="O16" s="289">
        <v>50</v>
      </c>
      <c r="P16" s="290">
        <v>2</v>
      </c>
      <c r="Q16" s="286">
        <v>20</v>
      </c>
      <c r="R16" s="290">
        <v>0</v>
      </c>
      <c r="S16" s="291">
        <v>20</v>
      </c>
      <c r="T16" s="292">
        <v>15</v>
      </c>
      <c r="U16" s="291">
        <v>30</v>
      </c>
      <c r="V16" s="292"/>
      <c r="W16" s="291">
        <v>60</v>
      </c>
      <c r="X16" s="293"/>
      <c r="Y16" s="291"/>
      <c r="Z16" s="292"/>
      <c r="AA16" s="287" t="s">
        <v>749</v>
      </c>
      <c r="AB16" s="289">
        <v>50</v>
      </c>
      <c r="AC16" s="290">
        <v>10</v>
      </c>
      <c r="AD16" s="287" t="s">
        <v>749</v>
      </c>
      <c r="AE16" s="289">
        <v>40</v>
      </c>
      <c r="AF16" s="290">
        <v>0</v>
      </c>
      <c r="AG16" s="291">
        <v>40</v>
      </c>
      <c r="AH16" s="292">
        <v>0</v>
      </c>
      <c r="AI16" s="287">
        <v>40</v>
      </c>
      <c r="AJ16" s="294">
        <v>0</v>
      </c>
      <c r="AK16" s="287">
        <v>30</v>
      </c>
      <c r="AL16" s="294">
        <v>0</v>
      </c>
      <c r="AM16" s="295">
        <v>0.23702546296296298</v>
      </c>
      <c r="AN16" s="296"/>
      <c r="AO16" s="297">
        <v>0.23702546296296298</v>
      </c>
      <c r="AP16" s="298">
        <v>0.007858796296296322</v>
      </c>
      <c r="AQ16" s="287">
        <v>11</v>
      </c>
      <c r="AR16" s="299">
        <v>37</v>
      </c>
      <c r="AS16" s="300">
        <v>502</v>
      </c>
      <c r="AT16" s="301">
        <v>0</v>
      </c>
      <c r="AU16" s="301"/>
      <c r="AV16" s="302">
        <v>454</v>
      </c>
      <c r="AW16" s="302">
        <v>7</v>
      </c>
      <c r="AX16" s="321">
        <v>0</v>
      </c>
      <c r="AY16" s="322" t="s">
        <v>749</v>
      </c>
      <c r="AZ16" s="323">
        <v>40</v>
      </c>
      <c r="BA16" s="324">
        <v>3</v>
      </c>
      <c r="BB16" s="322" t="s">
        <v>748</v>
      </c>
      <c r="BC16" s="323">
        <v>30</v>
      </c>
      <c r="BD16" s="324">
        <v>3</v>
      </c>
      <c r="BE16" s="322" t="s">
        <v>748</v>
      </c>
      <c r="BF16" s="323">
        <v>50</v>
      </c>
      <c r="BG16" s="324">
        <v>50</v>
      </c>
      <c r="BH16" s="325">
        <v>30</v>
      </c>
      <c r="BI16" s="326">
        <v>0</v>
      </c>
      <c r="BJ16" s="322">
        <v>20</v>
      </c>
      <c r="BK16" s="327">
        <v>1</v>
      </c>
      <c r="BL16" s="325">
        <v>50</v>
      </c>
      <c r="BM16" s="326">
        <v>0</v>
      </c>
      <c r="BN16" s="322">
        <v>50</v>
      </c>
      <c r="BO16" s="327">
        <v>0</v>
      </c>
      <c r="BP16" s="325">
        <v>30</v>
      </c>
      <c r="BQ16" s="326">
        <v>0</v>
      </c>
      <c r="BR16" s="322">
        <v>20</v>
      </c>
      <c r="BS16" s="327">
        <v>6</v>
      </c>
      <c r="BT16" s="328">
        <v>0.18461805555555555</v>
      </c>
      <c r="BU16" s="329" t="s">
        <v>26</v>
      </c>
      <c r="BV16" s="322">
        <v>0</v>
      </c>
      <c r="BW16" s="330">
        <v>63</v>
      </c>
      <c r="BX16" s="331">
        <v>320</v>
      </c>
      <c r="BY16" s="332">
        <v>0</v>
      </c>
      <c r="BZ16" s="333">
        <v>257</v>
      </c>
      <c r="CA16" s="334">
        <v>711</v>
      </c>
      <c r="CB16" s="334">
        <v>0</v>
      </c>
      <c r="CC16" s="336">
        <v>711</v>
      </c>
      <c r="CD16" s="337">
        <v>9</v>
      </c>
      <c r="CE16" s="338">
        <v>164.9173673528559</v>
      </c>
    </row>
    <row r="17" spans="1:83" ht="33" customHeight="1">
      <c r="A17" s="320">
        <v>10</v>
      </c>
      <c r="B17" s="282">
        <v>17</v>
      </c>
      <c r="C17" s="283" t="s">
        <v>23</v>
      </c>
      <c r="D17" s="284" t="s">
        <v>119</v>
      </c>
      <c r="E17" s="285" t="s">
        <v>760</v>
      </c>
      <c r="F17" s="286"/>
      <c r="G17" s="287">
        <v>35</v>
      </c>
      <c r="H17" s="288"/>
      <c r="I17" s="287" t="s">
        <v>748</v>
      </c>
      <c r="J17" s="289">
        <v>50</v>
      </c>
      <c r="K17" s="290">
        <v>3</v>
      </c>
      <c r="L17" s="286">
        <v>30</v>
      </c>
      <c r="M17" s="290">
        <v>21</v>
      </c>
      <c r="N17" s="287" t="s">
        <v>761</v>
      </c>
      <c r="O17" s="289">
        <v>15</v>
      </c>
      <c r="P17" s="290">
        <v>0</v>
      </c>
      <c r="Q17" s="286">
        <v>20</v>
      </c>
      <c r="R17" s="290">
        <v>0</v>
      </c>
      <c r="S17" s="291">
        <v>20</v>
      </c>
      <c r="T17" s="292">
        <v>15</v>
      </c>
      <c r="U17" s="291">
        <v>40</v>
      </c>
      <c r="V17" s="292"/>
      <c r="W17" s="291">
        <v>15</v>
      </c>
      <c r="X17" s="293"/>
      <c r="Y17" s="291"/>
      <c r="Z17" s="292"/>
      <c r="AA17" s="287" t="s">
        <v>749</v>
      </c>
      <c r="AB17" s="289">
        <v>50</v>
      </c>
      <c r="AC17" s="290">
        <v>0</v>
      </c>
      <c r="AD17" s="287" t="s">
        <v>748</v>
      </c>
      <c r="AE17" s="289">
        <v>25</v>
      </c>
      <c r="AF17" s="290">
        <v>3</v>
      </c>
      <c r="AG17" s="291">
        <v>40</v>
      </c>
      <c r="AH17" s="292">
        <v>0</v>
      </c>
      <c r="AI17" s="287">
        <v>40</v>
      </c>
      <c r="AJ17" s="294">
        <v>0</v>
      </c>
      <c r="AK17" s="287">
        <v>30</v>
      </c>
      <c r="AL17" s="294">
        <v>0</v>
      </c>
      <c r="AM17" s="295">
        <v>0.22630787037037037</v>
      </c>
      <c r="AN17" s="296"/>
      <c r="AO17" s="297">
        <v>0.22630787037037037</v>
      </c>
      <c r="AP17" s="298" t="s">
        <v>26</v>
      </c>
      <c r="AQ17" s="287">
        <v>0</v>
      </c>
      <c r="AR17" s="299">
        <v>42</v>
      </c>
      <c r="AS17" s="300">
        <v>410</v>
      </c>
      <c r="AT17" s="301">
        <v>0</v>
      </c>
      <c r="AU17" s="301"/>
      <c r="AV17" s="302">
        <v>368</v>
      </c>
      <c r="AW17" s="302">
        <v>13</v>
      </c>
      <c r="AX17" s="321">
        <v>0</v>
      </c>
      <c r="AY17" s="322" t="s">
        <v>749</v>
      </c>
      <c r="AZ17" s="323">
        <v>40</v>
      </c>
      <c r="BA17" s="324">
        <v>0</v>
      </c>
      <c r="BB17" s="322" t="s">
        <v>748</v>
      </c>
      <c r="BC17" s="323">
        <v>30</v>
      </c>
      <c r="BD17" s="324">
        <v>10</v>
      </c>
      <c r="BE17" s="322" t="s">
        <v>748</v>
      </c>
      <c r="BF17" s="323">
        <v>50</v>
      </c>
      <c r="BG17" s="324">
        <v>0</v>
      </c>
      <c r="BH17" s="325">
        <v>30</v>
      </c>
      <c r="BI17" s="326">
        <v>0</v>
      </c>
      <c r="BJ17" s="322">
        <v>20</v>
      </c>
      <c r="BK17" s="327">
        <v>0</v>
      </c>
      <c r="BL17" s="325">
        <v>50</v>
      </c>
      <c r="BM17" s="326">
        <v>0</v>
      </c>
      <c r="BN17" s="322">
        <v>50</v>
      </c>
      <c r="BO17" s="327">
        <v>0</v>
      </c>
      <c r="BP17" s="325">
        <v>30</v>
      </c>
      <c r="BQ17" s="326">
        <v>3</v>
      </c>
      <c r="BR17" s="322">
        <v>20</v>
      </c>
      <c r="BS17" s="327">
        <v>5</v>
      </c>
      <c r="BT17" s="328">
        <v>0.19379629629629633</v>
      </c>
      <c r="BU17" s="329" t="s">
        <v>26</v>
      </c>
      <c r="BV17" s="322">
        <v>0</v>
      </c>
      <c r="BW17" s="330">
        <v>18</v>
      </c>
      <c r="BX17" s="331">
        <v>320</v>
      </c>
      <c r="BY17" s="332">
        <v>0</v>
      </c>
      <c r="BZ17" s="333">
        <v>302</v>
      </c>
      <c r="CA17" s="334">
        <v>670</v>
      </c>
      <c r="CB17" s="335">
        <v>32.29166666666667</v>
      </c>
      <c r="CC17" s="336">
        <v>702.2916666666666</v>
      </c>
      <c r="CD17" s="337">
        <v>10</v>
      </c>
      <c r="CE17" s="338">
        <v>162.89745820044456</v>
      </c>
    </row>
    <row r="18" spans="1:83" ht="33" customHeight="1">
      <c r="A18" s="320">
        <v>11</v>
      </c>
      <c r="B18" s="282" t="s">
        <v>762</v>
      </c>
      <c r="C18" s="283" t="s">
        <v>763</v>
      </c>
      <c r="D18" s="284" t="s">
        <v>104</v>
      </c>
      <c r="E18" s="285" t="s">
        <v>764</v>
      </c>
      <c r="F18" s="286"/>
      <c r="G18" s="287">
        <v>42</v>
      </c>
      <c r="H18" s="288"/>
      <c r="I18" s="287" t="s">
        <v>748</v>
      </c>
      <c r="J18" s="289">
        <v>50</v>
      </c>
      <c r="K18" s="290">
        <v>4</v>
      </c>
      <c r="L18" s="286">
        <v>30</v>
      </c>
      <c r="M18" s="290">
        <v>20</v>
      </c>
      <c r="N18" s="287" t="s">
        <v>748</v>
      </c>
      <c r="O18" s="289">
        <v>50</v>
      </c>
      <c r="P18" s="290">
        <v>0</v>
      </c>
      <c r="Q18" s="286">
        <v>20</v>
      </c>
      <c r="R18" s="290">
        <v>0</v>
      </c>
      <c r="S18" s="291">
        <v>20</v>
      </c>
      <c r="T18" s="292">
        <v>20</v>
      </c>
      <c r="U18" s="291">
        <v>40</v>
      </c>
      <c r="V18" s="292"/>
      <c r="W18" s="291">
        <v>60</v>
      </c>
      <c r="X18" s="293"/>
      <c r="Y18" s="291"/>
      <c r="Z18" s="292"/>
      <c r="AA18" s="287" t="s">
        <v>749</v>
      </c>
      <c r="AB18" s="289">
        <v>50</v>
      </c>
      <c r="AC18" s="290">
        <v>0</v>
      </c>
      <c r="AD18" s="287" t="s">
        <v>749</v>
      </c>
      <c r="AE18" s="289">
        <v>40</v>
      </c>
      <c r="AF18" s="290">
        <v>0</v>
      </c>
      <c r="AG18" s="291">
        <v>40</v>
      </c>
      <c r="AH18" s="292">
        <v>0</v>
      </c>
      <c r="AI18" s="287">
        <v>40</v>
      </c>
      <c r="AJ18" s="294">
        <v>0</v>
      </c>
      <c r="AK18" s="287">
        <v>30</v>
      </c>
      <c r="AL18" s="294">
        <v>0</v>
      </c>
      <c r="AM18" s="295">
        <v>0.22655092592592593</v>
      </c>
      <c r="AN18" s="296"/>
      <c r="AO18" s="297">
        <v>0.22655092592592593</v>
      </c>
      <c r="AP18" s="298" t="s">
        <v>26</v>
      </c>
      <c r="AQ18" s="287">
        <v>0</v>
      </c>
      <c r="AR18" s="299">
        <v>44</v>
      </c>
      <c r="AS18" s="300">
        <v>512</v>
      </c>
      <c r="AT18" s="301">
        <v>0</v>
      </c>
      <c r="AU18" s="301"/>
      <c r="AV18" s="302">
        <v>468</v>
      </c>
      <c r="AW18" s="302">
        <v>6</v>
      </c>
      <c r="AX18" s="321">
        <v>0</v>
      </c>
      <c r="AY18" s="322" t="s">
        <v>749</v>
      </c>
      <c r="AZ18" s="323">
        <v>40</v>
      </c>
      <c r="BA18" s="324">
        <v>3</v>
      </c>
      <c r="BB18" s="322" t="s">
        <v>748</v>
      </c>
      <c r="BC18" s="323">
        <v>30</v>
      </c>
      <c r="BD18" s="324">
        <v>23</v>
      </c>
      <c r="BE18" s="322" t="s">
        <v>748</v>
      </c>
      <c r="BF18" s="323">
        <v>50</v>
      </c>
      <c r="BG18" s="324">
        <v>21</v>
      </c>
      <c r="BH18" s="325">
        <v>30</v>
      </c>
      <c r="BI18" s="326">
        <v>1</v>
      </c>
      <c r="BJ18" s="322">
        <v>20</v>
      </c>
      <c r="BK18" s="327">
        <v>15</v>
      </c>
      <c r="BL18" s="325">
        <v>50</v>
      </c>
      <c r="BM18" s="326">
        <v>50</v>
      </c>
      <c r="BN18" s="322">
        <v>50</v>
      </c>
      <c r="BO18" s="327">
        <v>0</v>
      </c>
      <c r="BP18" s="325">
        <v>30</v>
      </c>
      <c r="BQ18" s="326">
        <v>0</v>
      </c>
      <c r="BR18" s="322">
        <v>20</v>
      </c>
      <c r="BS18" s="327">
        <v>5</v>
      </c>
      <c r="BT18" s="328">
        <v>0.17927083333333335</v>
      </c>
      <c r="BU18" s="329" t="s">
        <v>26</v>
      </c>
      <c r="BV18" s="322">
        <v>0</v>
      </c>
      <c r="BW18" s="330">
        <v>118</v>
      </c>
      <c r="BX18" s="331">
        <v>320</v>
      </c>
      <c r="BY18" s="332">
        <v>0</v>
      </c>
      <c r="BZ18" s="333">
        <v>202</v>
      </c>
      <c r="CA18" s="334">
        <v>670</v>
      </c>
      <c r="CB18" s="334">
        <v>0</v>
      </c>
      <c r="CC18" s="336">
        <v>670</v>
      </c>
      <c r="CD18" s="337">
        <v>11</v>
      </c>
      <c r="CE18" s="338">
        <v>155.40736445346477</v>
      </c>
    </row>
    <row r="19" spans="1:83" ht="33" customHeight="1">
      <c r="A19" s="320">
        <v>12</v>
      </c>
      <c r="B19" s="282">
        <v>22</v>
      </c>
      <c r="C19" s="283" t="s">
        <v>76</v>
      </c>
      <c r="D19" s="284" t="s">
        <v>99</v>
      </c>
      <c r="E19" s="285" t="s">
        <v>765</v>
      </c>
      <c r="F19" s="286"/>
      <c r="G19" s="287">
        <v>42</v>
      </c>
      <c r="H19" s="288"/>
      <c r="I19" s="287" t="s">
        <v>748</v>
      </c>
      <c r="J19" s="289">
        <v>50</v>
      </c>
      <c r="K19" s="290">
        <v>0</v>
      </c>
      <c r="L19" s="286">
        <v>30</v>
      </c>
      <c r="M19" s="290">
        <v>5</v>
      </c>
      <c r="N19" s="287" t="s">
        <v>748</v>
      </c>
      <c r="O19" s="289">
        <v>50</v>
      </c>
      <c r="P19" s="290">
        <v>12</v>
      </c>
      <c r="Q19" s="286">
        <v>20</v>
      </c>
      <c r="R19" s="290">
        <v>0</v>
      </c>
      <c r="S19" s="291">
        <v>20</v>
      </c>
      <c r="T19" s="292">
        <v>10</v>
      </c>
      <c r="U19" s="291">
        <v>60</v>
      </c>
      <c r="V19" s="292"/>
      <c r="W19" s="291">
        <v>60</v>
      </c>
      <c r="X19" s="293"/>
      <c r="Y19" s="291"/>
      <c r="Z19" s="292"/>
      <c r="AA19" s="287" t="s">
        <v>749</v>
      </c>
      <c r="AB19" s="289">
        <v>50</v>
      </c>
      <c r="AC19" s="290">
        <v>30</v>
      </c>
      <c r="AD19" s="287" t="s">
        <v>749</v>
      </c>
      <c r="AE19" s="289">
        <v>40</v>
      </c>
      <c r="AF19" s="290">
        <v>13</v>
      </c>
      <c r="AG19" s="291">
        <v>40</v>
      </c>
      <c r="AH19" s="292">
        <v>40</v>
      </c>
      <c r="AI19" s="287">
        <v>40</v>
      </c>
      <c r="AJ19" s="294">
        <v>0</v>
      </c>
      <c r="AK19" s="287">
        <v>30</v>
      </c>
      <c r="AL19" s="294">
        <v>9</v>
      </c>
      <c r="AM19" s="295">
        <v>0.25930555555555557</v>
      </c>
      <c r="AN19" s="296"/>
      <c r="AO19" s="297">
        <v>0.25930555555555557</v>
      </c>
      <c r="AP19" s="298">
        <v>0.03013888888888891</v>
      </c>
      <c r="AQ19" s="287">
        <v>43</v>
      </c>
      <c r="AR19" s="299">
        <v>119</v>
      </c>
      <c r="AS19" s="300">
        <v>532</v>
      </c>
      <c r="AT19" s="301">
        <v>0</v>
      </c>
      <c r="AU19" s="301"/>
      <c r="AV19" s="302">
        <v>370</v>
      </c>
      <c r="AW19" s="302">
        <v>12</v>
      </c>
      <c r="AX19" s="321">
        <v>0</v>
      </c>
      <c r="AY19" s="322" t="s">
        <v>749</v>
      </c>
      <c r="AZ19" s="323">
        <v>40</v>
      </c>
      <c r="BA19" s="324">
        <v>0</v>
      </c>
      <c r="BB19" s="322" t="s">
        <v>748</v>
      </c>
      <c r="BC19" s="323">
        <v>30</v>
      </c>
      <c r="BD19" s="324">
        <v>0</v>
      </c>
      <c r="BE19" s="322" t="s">
        <v>748</v>
      </c>
      <c r="BF19" s="323">
        <v>50</v>
      </c>
      <c r="BG19" s="324">
        <v>43</v>
      </c>
      <c r="BH19" s="325">
        <v>30</v>
      </c>
      <c r="BI19" s="326">
        <v>0</v>
      </c>
      <c r="BJ19" s="322">
        <v>20</v>
      </c>
      <c r="BK19" s="327">
        <v>3</v>
      </c>
      <c r="BL19" s="325">
        <v>50</v>
      </c>
      <c r="BM19" s="326">
        <v>0</v>
      </c>
      <c r="BN19" s="322">
        <v>50</v>
      </c>
      <c r="BO19" s="327">
        <v>0</v>
      </c>
      <c r="BP19" s="325">
        <v>30</v>
      </c>
      <c r="BQ19" s="326">
        <v>0</v>
      </c>
      <c r="BR19" s="322">
        <v>20</v>
      </c>
      <c r="BS19" s="327">
        <v>13</v>
      </c>
      <c r="BT19" s="328">
        <v>0.19630787037037037</v>
      </c>
      <c r="BU19" s="329" t="s">
        <v>26</v>
      </c>
      <c r="BV19" s="322">
        <v>0</v>
      </c>
      <c r="BW19" s="330">
        <v>59</v>
      </c>
      <c r="BX19" s="331">
        <v>320</v>
      </c>
      <c r="BY19" s="332">
        <v>0</v>
      </c>
      <c r="BZ19" s="333">
        <v>261</v>
      </c>
      <c r="CA19" s="334">
        <v>631</v>
      </c>
      <c r="CB19" s="335">
        <v>28.645833333333332</v>
      </c>
      <c r="CC19" s="336">
        <v>659.6458333333334</v>
      </c>
      <c r="CD19" s="337">
        <v>12</v>
      </c>
      <c r="CE19" s="338">
        <v>153.0057021358848</v>
      </c>
    </row>
    <row r="20" spans="1:83" ht="33" customHeight="1">
      <c r="A20" s="320">
        <v>13</v>
      </c>
      <c r="B20" s="282" t="s">
        <v>766</v>
      </c>
      <c r="C20" s="283" t="s">
        <v>122</v>
      </c>
      <c r="D20" s="284" t="s">
        <v>112</v>
      </c>
      <c r="E20" s="285" t="s">
        <v>767</v>
      </c>
      <c r="F20" s="286"/>
      <c r="G20" s="287">
        <v>42</v>
      </c>
      <c r="H20" s="288"/>
      <c r="I20" s="287" t="s">
        <v>748</v>
      </c>
      <c r="J20" s="289">
        <v>50</v>
      </c>
      <c r="K20" s="290">
        <v>0</v>
      </c>
      <c r="L20" s="286">
        <v>30</v>
      </c>
      <c r="M20" s="290">
        <v>15</v>
      </c>
      <c r="N20" s="287" t="s">
        <v>748</v>
      </c>
      <c r="O20" s="289">
        <v>50</v>
      </c>
      <c r="P20" s="290">
        <v>46</v>
      </c>
      <c r="Q20" s="286">
        <v>20</v>
      </c>
      <c r="R20" s="290">
        <v>0</v>
      </c>
      <c r="S20" s="291">
        <v>20</v>
      </c>
      <c r="T20" s="292">
        <v>20</v>
      </c>
      <c r="U20" s="291">
        <v>40</v>
      </c>
      <c r="V20" s="292"/>
      <c r="W20" s="291"/>
      <c r="X20" s="293"/>
      <c r="Y20" s="291">
        <v>30</v>
      </c>
      <c r="Z20" s="292"/>
      <c r="AA20" s="287" t="s">
        <v>749</v>
      </c>
      <c r="AB20" s="289">
        <v>50</v>
      </c>
      <c r="AC20" s="290">
        <v>10</v>
      </c>
      <c r="AD20" s="287" t="s">
        <v>749</v>
      </c>
      <c r="AE20" s="289">
        <v>40</v>
      </c>
      <c r="AF20" s="290">
        <v>0</v>
      </c>
      <c r="AG20" s="291">
        <v>40</v>
      </c>
      <c r="AH20" s="292">
        <v>0</v>
      </c>
      <c r="AI20" s="287">
        <v>40</v>
      </c>
      <c r="AJ20" s="294">
        <v>0</v>
      </c>
      <c r="AK20" s="287">
        <v>30</v>
      </c>
      <c r="AL20" s="294">
        <v>0</v>
      </c>
      <c r="AM20" s="295">
        <v>0.2507986111111111</v>
      </c>
      <c r="AN20" s="296"/>
      <c r="AO20" s="297">
        <v>0.2507986111111111</v>
      </c>
      <c r="AP20" s="298">
        <v>0.021631944444444468</v>
      </c>
      <c r="AQ20" s="287">
        <v>31</v>
      </c>
      <c r="AR20" s="299">
        <v>91</v>
      </c>
      <c r="AS20" s="300">
        <v>482</v>
      </c>
      <c r="AT20" s="301">
        <v>0</v>
      </c>
      <c r="AU20" s="301"/>
      <c r="AV20" s="302">
        <v>360</v>
      </c>
      <c r="AW20" s="302">
        <v>15</v>
      </c>
      <c r="AX20" s="321">
        <v>0</v>
      </c>
      <c r="AY20" s="322" t="s">
        <v>749</v>
      </c>
      <c r="AZ20" s="323">
        <v>40</v>
      </c>
      <c r="BA20" s="324">
        <v>0</v>
      </c>
      <c r="BB20" s="322" t="s">
        <v>748</v>
      </c>
      <c r="BC20" s="323">
        <v>30</v>
      </c>
      <c r="BD20" s="324">
        <v>0</v>
      </c>
      <c r="BE20" s="322" t="s">
        <v>748</v>
      </c>
      <c r="BF20" s="323">
        <v>50</v>
      </c>
      <c r="BG20" s="324">
        <v>14</v>
      </c>
      <c r="BH20" s="325">
        <v>30</v>
      </c>
      <c r="BI20" s="326">
        <v>0</v>
      </c>
      <c r="BJ20" s="322">
        <v>20</v>
      </c>
      <c r="BK20" s="327">
        <v>0</v>
      </c>
      <c r="BL20" s="325">
        <v>50</v>
      </c>
      <c r="BM20" s="326">
        <v>0</v>
      </c>
      <c r="BN20" s="322">
        <v>50</v>
      </c>
      <c r="BO20" s="327">
        <v>0</v>
      </c>
      <c r="BP20" s="325">
        <v>30</v>
      </c>
      <c r="BQ20" s="326">
        <v>0</v>
      </c>
      <c r="BR20" s="322">
        <v>20</v>
      </c>
      <c r="BS20" s="327">
        <v>7</v>
      </c>
      <c r="BT20" s="328">
        <v>0.21743055555555557</v>
      </c>
      <c r="BU20" s="329">
        <v>0.009097222222222229</v>
      </c>
      <c r="BV20" s="322">
        <v>13</v>
      </c>
      <c r="BW20" s="330">
        <v>21</v>
      </c>
      <c r="BX20" s="331">
        <v>320</v>
      </c>
      <c r="BY20" s="332">
        <v>0</v>
      </c>
      <c r="BZ20" s="333">
        <v>286</v>
      </c>
      <c r="CA20" s="334">
        <v>646</v>
      </c>
      <c r="CB20" s="334">
        <v>0</v>
      </c>
      <c r="CC20" s="336">
        <v>646</v>
      </c>
      <c r="CD20" s="337">
        <v>13</v>
      </c>
      <c r="CE20" s="338">
        <v>149.84053348796752</v>
      </c>
    </row>
    <row r="21" spans="1:83" ht="33" customHeight="1">
      <c r="A21" s="320">
        <v>14</v>
      </c>
      <c r="B21" s="282">
        <v>18</v>
      </c>
      <c r="C21" s="283" t="s">
        <v>122</v>
      </c>
      <c r="D21" s="284" t="s">
        <v>112</v>
      </c>
      <c r="E21" s="285" t="s">
        <v>768</v>
      </c>
      <c r="F21" s="286"/>
      <c r="G21" s="287">
        <v>42</v>
      </c>
      <c r="H21" s="288"/>
      <c r="I21" s="287" t="s">
        <v>748</v>
      </c>
      <c r="J21" s="289">
        <v>50</v>
      </c>
      <c r="K21" s="290">
        <v>0</v>
      </c>
      <c r="L21" s="286">
        <v>30</v>
      </c>
      <c r="M21" s="290">
        <v>30</v>
      </c>
      <c r="N21" s="287" t="s">
        <v>748</v>
      </c>
      <c r="O21" s="289">
        <v>50</v>
      </c>
      <c r="P21" s="290">
        <v>0</v>
      </c>
      <c r="Q21" s="286">
        <v>20</v>
      </c>
      <c r="R21" s="290">
        <v>0</v>
      </c>
      <c r="S21" s="291">
        <v>20</v>
      </c>
      <c r="T21" s="292">
        <v>10</v>
      </c>
      <c r="U21" s="291">
        <v>30</v>
      </c>
      <c r="V21" s="292"/>
      <c r="W21" s="291">
        <v>60</v>
      </c>
      <c r="X21" s="293"/>
      <c r="Y21" s="291"/>
      <c r="Z21" s="292"/>
      <c r="AA21" s="287" t="s">
        <v>749</v>
      </c>
      <c r="AB21" s="289">
        <v>50</v>
      </c>
      <c r="AC21" s="290">
        <v>0</v>
      </c>
      <c r="AD21" s="287" t="s">
        <v>749</v>
      </c>
      <c r="AE21" s="289">
        <v>40</v>
      </c>
      <c r="AF21" s="290">
        <v>0</v>
      </c>
      <c r="AG21" s="291">
        <v>40</v>
      </c>
      <c r="AH21" s="292">
        <v>0</v>
      </c>
      <c r="AI21" s="287">
        <v>40</v>
      </c>
      <c r="AJ21" s="294">
        <v>0</v>
      </c>
      <c r="AK21" s="287">
        <v>30</v>
      </c>
      <c r="AL21" s="294">
        <v>0</v>
      </c>
      <c r="AM21" s="295">
        <v>0.2751388888888889</v>
      </c>
      <c r="AN21" s="296"/>
      <c r="AO21" s="297">
        <v>0.2751388888888889</v>
      </c>
      <c r="AP21" s="298">
        <v>0.04597222222222222</v>
      </c>
      <c r="AQ21" s="287">
        <v>66</v>
      </c>
      <c r="AR21" s="299">
        <v>40</v>
      </c>
      <c r="AS21" s="300">
        <v>502</v>
      </c>
      <c r="AT21" s="301">
        <v>0</v>
      </c>
      <c r="AU21" s="301"/>
      <c r="AV21" s="302">
        <v>396</v>
      </c>
      <c r="AW21" s="302">
        <v>11</v>
      </c>
      <c r="AX21" s="321" t="s">
        <v>442</v>
      </c>
      <c r="AY21" s="322" t="s">
        <v>749</v>
      </c>
      <c r="AZ21" s="323">
        <v>40</v>
      </c>
      <c r="BA21" s="324">
        <v>0</v>
      </c>
      <c r="BB21" s="322"/>
      <c r="BC21" s="323"/>
      <c r="BD21" s="324"/>
      <c r="BE21" s="322" t="s">
        <v>748</v>
      </c>
      <c r="BF21" s="323">
        <v>50</v>
      </c>
      <c r="BG21" s="324">
        <v>30</v>
      </c>
      <c r="BH21" s="325">
        <v>30</v>
      </c>
      <c r="BI21" s="326">
        <v>0</v>
      </c>
      <c r="BJ21" s="322">
        <v>20</v>
      </c>
      <c r="BK21" s="327">
        <v>0</v>
      </c>
      <c r="BL21" s="325">
        <v>50</v>
      </c>
      <c r="BM21" s="326">
        <v>0</v>
      </c>
      <c r="BN21" s="322">
        <v>50</v>
      </c>
      <c r="BO21" s="327">
        <v>0</v>
      </c>
      <c r="BP21" s="325">
        <v>30</v>
      </c>
      <c r="BQ21" s="326">
        <v>0</v>
      </c>
      <c r="BR21" s="322">
        <v>20</v>
      </c>
      <c r="BS21" s="327">
        <v>8</v>
      </c>
      <c r="BT21" s="328">
        <v>0.2152199074074074</v>
      </c>
      <c r="BU21" s="329">
        <v>0.006886574074074059</v>
      </c>
      <c r="BV21" s="322">
        <v>9</v>
      </c>
      <c r="BW21" s="330">
        <v>38</v>
      </c>
      <c r="BX21" s="331">
        <v>290</v>
      </c>
      <c r="BY21" s="332">
        <v>1</v>
      </c>
      <c r="BZ21" s="333">
        <v>243</v>
      </c>
      <c r="CA21" s="334">
        <v>639</v>
      </c>
      <c r="CB21" s="334">
        <v>0</v>
      </c>
      <c r="CC21" s="336">
        <v>639</v>
      </c>
      <c r="CD21" s="337">
        <v>14</v>
      </c>
      <c r="CE21" s="338">
        <v>148.21687445636417</v>
      </c>
    </row>
    <row r="22" spans="1:83" ht="33" customHeight="1">
      <c r="A22" s="320">
        <v>15</v>
      </c>
      <c r="B22" s="282">
        <v>32</v>
      </c>
      <c r="C22" s="283" t="s">
        <v>87</v>
      </c>
      <c r="D22" s="284" t="s">
        <v>109</v>
      </c>
      <c r="E22" s="285" t="s">
        <v>769</v>
      </c>
      <c r="F22" s="286"/>
      <c r="G22" s="287">
        <v>35</v>
      </c>
      <c r="H22" s="288"/>
      <c r="I22" s="287" t="s">
        <v>761</v>
      </c>
      <c r="J22" s="289">
        <v>20</v>
      </c>
      <c r="K22" s="290">
        <v>0</v>
      </c>
      <c r="L22" s="286">
        <v>30</v>
      </c>
      <c r="M22" s="290">
        <v>6</v>
      </c>
      <c r="N22" s="287" t="s">
        <v>761</v>
      </c>
      <c r="O22" s="289">
        <v>15</v>
      </c>
      <c r="P22" s="290">
        <v>0</v>
      </c>
      <c r="Q22" s="286">
        <v>20</v>
      </c>
      <c r="R22" s="290">
        <v>0</v>
      </c>
      <c r="S22" s="291">
        <v>20</v>
      </c>
      <c r="T22" s="292">
        <v>15</v>
      </c>
      <c r="U22" s="291">
        <v>40</v>
      </c>
      <c r="V22" s="292"/>
      <c r="W22" s="291">
        <v>60</v>
      </c>
      <c r="X22" s="293"/>
      <c r="Y22" s="291"/>
      <c r="Z22" s="292"/>
      <c r="AA22" s="287" t="s">
        <v>749</v>
      </c>
      <c r="AB22" s="289">
        <v>50</v>
      </c>
      <c r="AC22" s="290">
        <v>36</v>
      </c>
      <c r="AD22" s="287" t="s">
        <v>748</v>
      </c>
      <c r="AE22" s="289">
        <v>25</v>
      </c>
      <c r="AF22" s="290">
        <v>0</v>
      </c>
      <c r="AG22" s="291">
        <v>40</v>
      </c>
      <c r="AH22" s="292">
        <v>0</v>
      </c>
      <c r="AI22" s="287">
        <v>40</v>
      </c>
      <c r="AJ22" s="294">
        <v>0</v>
      </c>
      <c r="AK22" s="287">
        <v>30</v>
      </c>
      <c r="AL22" s="294">
        <v>0</v>
      </c>
      <c r="AM22" s="295">
        <v>0.2330439814814815</v>
      </c>
      <c r="AN22" s="296"/>
      <c r="AO22" s="297">
        <v>0.2330439814814815</v>
      </c>
      <c r="AP22" s="298">
        <v>0.0038773148148148473</v>
      </c>
      <c r="AQ22" s="287">
        <v>5</v>
      </c>
      <c r="AR22" s="299">
        <v>57</v>
      </c>
      <c r="AS22" s="300">
        <v>425</v>
      </c>
      <c r="AT22" s="301">
        <v>0</v>
      </c>
      <c r="AU22" s="301"/>
      <c r="AV22" s="302">
        <v>363</v>
      </c>
      <c r="AW22" s="302">
        <v>14</v>
      </c>
      <c r="AX22" s="321">
        <v>0</v>
      </c>
      <c r="AY22" s="322" t="s">
        <v>748</v>
      </c>
      <c r="AZ22" s="323">
        <v>25</v>
      </c>
      <c r="BA22" s="324">
        <v>0</v>
      </c>
      <c r="BB22" s="322" t="s">
        <v>761</v>
      </c>
      <c r="BC22" s="323">
        <v>15</v>
      </c>
      <c r="BD22" s="324">
        <v>0</v>
      </c>
      <c r="BE22" s="322" t="s">
        <v>761</v>
      </c>
      <c r="BF22" s="323">
        <v>30</v>
      </c>
      <c r="BG22" s="324">
        <v>15</v>
      </c>
      <c r="BH22" s="325">
        <v>30</v>
      </c>
      <c r="BI22" s="326">
        <v>0</v>
      </c>
      <c r="BJ22" s="322">
        <v>20</v>
      </c>
      <c r="BK22" s="327">
        <v>15</v>
      </c>
      <c r="BL22" s="325">
        <v>50</v>
      </c>
      <c r="BM22" s="326">
        <v>50</v>
      </c>
      <c r="BN22" s="322">
        <v>50</v>
      </c>
      <c r="BO22" s="327">
        <v>0</v>
      </c>
      <c r="BP22" s="325">
        <v>30</v>
      </c>
      <c r="BQ22" s="326">
        <v>0</v>
      </c>
      <c r="BR22" s="322">
        <v>20</v>
      </c>
      <c r="BS22" s="327">
        <v>11</v>
      </c>
      <c r="BT22" s="328">
        <v>0.18945601851851854</v>
      </c>
      <c r="BU22" s="329" t="s">
        <v>26</v>
      </c>
      <c r="BV22" s="322">
        <v>0</v>
      </c>
      <c r="BW22" s="330">
        <v>91</v>
      </c>
      <c r="BX22" s="331">
        <v>270</v>
      </c>
      <c r="BY22" s="332">
        <v>0</v>
      </c>
      <c r="BZ22" s="333">
        <v>179</v>
      </c>
      <c r="CA22" s="334">
        <v>542</v>
      </c>
      <c r="CB22" s="335">
        <v>24.479166666666664</v>
      </c>
      <c r="CC22" s="336">
        <v>566.4791666666666</v>
      </c>
      <c r="CD22" s="337">
        <v>15</v>
      </c>
      <c r="CE22" s="338">
        <v>131.39557359621145</v>
      </c>
    </row>
    <row r="23" spans="1:83" ht="33" customHeight="1">
      <c r="A23" s="320">
        <v>16</v>
      </c>
      <c r="B23" s="282">
        <v>25</v>
      </c>
      <c r="C23" s="283" t="s">
        <v>80</v>
      </c>
      <c r="D23" s="284" t="s">
        <v>101</v>
      </c>
      <c r="E23" s="285" t="s">
        <v>770</v>
      </c>
      <c r="F23" s="286"/>
      <c r="G23" s="287">
        <v>42</v>
      </c>
      <c r="H23" s="288"/>
      <c r="I23" s="287" t="s">
        <v>748</v>
      </c>
      <c r="J23" s="289">
        <v>50</v>
      </c>
      <c r="K23" s="290">
        <v>1</v>
      </c>
      <c r="L23" s="286">
        <v>30</v>
      </c>
      <c r="M23" s="290">
        <v>30</v>
      </c>
      <c r="N23" s="287" t="s">
        <v>761</v>
      </c>
      <c r="O23" s="289">
        <v>15</v>
      </c>
      <c r="P23" s="290">
        <v>0</v>
      </c>
      <c r="Q23" s="286">
        <v>20</v>
      </c>
      <c r="R23" s="290">
        <v>0</v>
      </c>
      <c r="S23" s="291">
        <v>20</v>
      </c>
      <c r="T23" s="292">
        <v>20</v>
      </c>
      <c r="U23" s="291">
        <v>60</v>
      </c>
      <c r="V23" s="292"/>
      <c r="W23" s="291">
        <v>60</v>
      </c>
      <c r="X23" s="293"/>
      <c r="Y23" s="291"/>
      <c r="Z23" s="292"/>
      <c r="AA23" s="287">
        <v>0</v>
      </c>
      <c r="AB23" s="289">
        <v>0</v>
      </c>
      <c r="AC23" s="290">
        <v>0</v>
      </c>
      <c r="AD23" s="287">
        <v>0</v>
      </c>
      <c r="AE23" s="289">
        <v>0</v>
      </c>
      <c r="AF23" s="290">
        <v>0</v>
      </c>
      <c r="AG23" s="291">
        <v>40</v>
      </c>
      <c r="AH23" s="292">
        <v>0</v>
      </c>
      <c r="AI23" s="287">
        <v>40</v>
      </c>
      <c r="AJ23" s="294">
        <v>0</v>
      </c>
      <c r="AK23" s="287">
        <v>30</v>
      </c>
      <c r="AL23" s="294">
        <v>0</v>
      </c>
      <c r="AM23" s="295">
        <v>0.2776851851851852</v>
      </c>
      <c r="AN23" s="296"/>
      <c r="AO23" s="297">
        <v>0.2776851851851852</v>
      </c>
      <c r="AP23" s="298">
        <v>0.048518518518518544</v>
      </c>
      <c r="AQ23" s="287">
        <v>69</v>
      </c>
      <c r="AR23" s="299">
        <v>51</v>
      </c>
      <c r="AS23" s="300">
        <v>407</v>
      </c>
      <c r="AT23" s="301">
        <v>0</v>
      </c>
      <c r="AU23" s="301"/>
      <c r="AV23" s="302">
        <v>287</v>
      </c>
      <c r="AW23" s="302">
        <v>19</v>
      </c>
      <c r="AX23" s="321">
        <v>0</v>
      </c>
      <c r="AY23" s="322" t="s">
        <v>748</v>
      </c>
      <c r="AZ23" s="323">
        <v>25</v>
      </c>
      <c r="BA23" s="324">
        <v>0</v>
      </c>
      <c r="BB23" s="322" t="s">
        <v>748</v>
      </c>
      <c r="BC23" s="323">
        <v>30</v>
      </c>
      <c r="BD23" s="324">
        <v>6</v>
      </c>
      <c r="BE23" s="322" t="s">
        <v>748</v>
      </c>
      <c r="BF23" s="323">
        <v>50</v>
      </c>
      <c r="BG23" s="324">
        <v>50</v>
      </c>
      <c r="BH23" s="325">
        <v>30</v>
      </c>
      <c r="BI23" s="326">
        <v>1</v>
      </c>
      <c r="BJ23" s="322">
        <v>20</v>
      </c>
      <c r="BK23" s="327">
        <v>0</v>
      </c>
      <c r="BL23" s="325">
        <v>50</v>
      </c>
      <c r="BM23" s="326">
        <v>0</v>
      </c>
      <c r="BN23" s="322">
        <v>50</v>
      </c>
      <c r="BO23" s="327">
        <v>0</v>
      </c>
      <c r="BP23" s="325">
        <v>30</v>
      </c>
      <c r="BQ23" s="326">
        <v>17</v>
      </c>
      <c r="BR23" s="322">
        <v>20</v>
      </c>
      <c r="BS23" s="327">
        <v>7</v>
      </c>
      <c r="BT23" s="328">
        <v>0.20671296296296296</v>
      </c>
      <c r="BU23" s="329" t="s">
        <v>26</v>
      </c>
      <c r="BV23" s="322">
        <v>0</v>
      </c>
      <c r="BW23" s="330">
        <v>81</v>
      </c>
      <c r="BX23" s="331">
        <v>305</v>
      </c>
      <c r="BY23" s="332">
        <v>0</v>
      </c>
      <c r="BZ23" s="333">
        <v>224</v>
      </c>
      <c r="CA23" s="334">
        <v>511</v>
      </c>
      <c r="CB23" s="335">
        <v>42.70833333333333</v>
      </c>
      <c r="CC23" s="336">
        <v>553.7083333333334</v>
      </c>
      <c r="CD23" s="337">
        <v>16</v>
      </c>
      <c r="CE23" s="338">
        <v>128.43336232724462</v>
      </c>
    </row>
    <row r="24" spans="1:83" ht="33" customHeight="1">
      <c r="A24" s="320">
        <v>17</v>
      </c>
      <c r="B24" s="282">
        <v>31</v>
      </c>
      <c r="C24" s="283" t="s">
        <v>78</v>
      </c>
      <c r="D24" s="284" t="s">
        <v>102</v>
      </c>
      <c r="E24" s="285" t="s">
        <v>771</v>
      </c>
      <c r="F24" s="286"/>
      <c r="G24" s="287">
        <v>28</v>
      </c>
      <c r="H24" s="288"/>
      <c r="I24" s="287" t="s">
        <v>761</v>
      </c>
      <c r="J24" s="289">
        <v>20</v>
      </c>
      <c r="K24" s="290">
        <v>0</v>
      </c>
      <c r="L24" s="286">
        <v>30</v>
      </c>
      <c r="M24" s="290">
        <v>30</v>
      </c>
      <c r="N24" s="287" t="s">
        <v>761</v>
      </c>
      <c r="O24" s="289">
        <v>15</v>
      </c>
      <c r="P24" s="290">
        <v>0</v>
      </c>
      <c r="Q24" s="286">
        <v>20</v>
      </c>
      <c r="R24" s="290">
        <v>0</v>
      </c>
      <c r="S24" s="291">
        <v>20</v>
      </c>
      <c r="T24" s="292">
        <v>20</v>
      </c>
      <c r="U24" s="291">
        <v>60</v>
      </c>
      <c r="V24" s="292"/>
      <c r="W24" s="291">
        <v>30</v>
      </c>
      <c r="X24" s="293"/>
      <c r="Y24" s="291">
        <v>30</v>
      </c>
      <c r="Z24" s="292"/>
      <c r="AA24" s="287" t="s">
        <v>748</v>
      </c>
      <c r="AB24" s="289">
        <v>35</v>
      </c>
      <c r="AC24" s="290">
        <v>0</v>
      </c>
      <c r="AD24" s="287" t="s">
        <v>748</v>
      </c>
      <c r="AE24" s="289">
        <v>25</v>
      </c>
      <c r="AF24" s="290">
        <v>0</v>
      </c>
      <c r="AG24" s="291">
        <v>40</v>
      </c>
      <c r="AH24" s="292">
        <v>0</v>
      </c>
      <c r="AI24" s="287">
        <v>40</v>
      </c>
      <c r="AJ24" s="294">
        <v>0</v>
      </c>
      <c r="AK24" s="287">
        <v>30</v>
      </c>
      <c r="AL24" s="294">
        <v>0</v>
      </c>
      <c r="AM24" s="295">
        <v>0.2728587962962963</v>
      </c>
      <c r="AN24" s="296"/>
      <c r="AO24" s="297">
        <v>0.2728587962962963</v>
      </c>
      <c r="AP24" s="298">
        <v>0.04369212962962962</v>
      </c>
      <c r="AQ24" s="287">
        <v>62</v>
      </c>
      <c r="AR24" s="299">
        <v>50</v>
      </c>
      <c r="AS24" s="300">
        <v>423</v>
      </c>
      <c r="AT24" s="301">
        <v>0</v>
      </c>
      <c r="AU24" s="301"/>
      <c r="AV24" s="302">
        <v>311</v>
      </c>
      <c r="AW24" s="302">
        <v>18</v>
      </c>
      <c r="AX24" s="321">
        <v>0</v>
      </c>
      <c r="AY24" s="322" t="s">
        <v>748</v>
      </c>
      <c r="AZ24" s="323">
        <v>25</v>
      </c>
      <c r="BA24" s="324">
        <v>0</v>
      </c>
      <c r="BB24" s="322" t="s">
        <v>761</v>
      </c>
      <c r="BC24" s="323">
        <v>15</v>
      </c>
      <c r="BD24" s="324">
        <v>2</v>
      </c>
      <c r="BE24" s="322" t="s">
        <v>761</v>
      </c>
      <c r="BF24" s="323">
        <v>30</v>
      </c>
      <c r="BG24" s="324">
        <v>30</v>
      </c>
      <c r="BH24" s="325">
        <v>30</v>
      </c>
      <c r="BI24" s="326">
        <v>10</v>
      </c>
      <c r="BJ24" s="322">
        <v>20</v>
      </c>
      <c r="BK24" s="327">
        <v>2</v>
      </c>
      <c r="BL24" s="325">
        <v>50</v>
      </c>
      <c r="BM24" s="326">
        <v>0</v>
      </c>
      <c r="BN24" s="322">
        <v>50</v>
      </c>
      <c r="BO24" s="327">
        <v>0</v>
      </c>
      <c r="BP24" s="325">
        <v>30</v>
      </c>
      <c r="BQ24" s="326">
        <v>0</v>
      </c>
      <c r="BR24" s="322">
        <v>20</v>
      </c>
      <c r="BS24" s="327">
        <v>11</v>
      </c>
      <c r="BT24" s="328">
        <v>0.2068634259259259</v>
      </c>
      <c r="BU24" s="329" t="s">
        <v>26</v>
      </c>
      <c r="BV24" s="322">
        <v>0</v>
      </c>
      <c r="BW24" s="330">
        <v>55</v>
      </c>
      <c r="BX24" s="331">
        <v>270</v>
      </c>
      <c r="BY24" s="332">
        <v>0</v>
      </c>
      <c r="BZ24" s="333">
        <v>215</v>
      </c>
      <c r="CA24" s="334">
        <v>526</v>
      </c>
      <c r="CB24" s="334">
        <v>0</v>
      </c>
      <c r="CC24" s="336">
        <v>526</v>
      </c>
      <c r="CD24" s="337">
        <v>17</v>
      </c>
      <c r="CE24" s="338">
        <v>122.00637866048129</v>
      </c>
    </row>
    <row r="25" spans="1:83" ht="33" customHeight="1">
      <c r="A25" s="320">
        <v>18</v>
      </c>
      <c r="B25" s="282">
        <v>20</v>
      </c>
      <c r="C25" s="283" t="s">
        <v>85</v>
      </c>
      <c r="D25" s="284" t="s">
        <v>107</v>
      </c>
      <c r="E25" s="285" t="s">
        <v>772</v>
      </c>
      <c r="F25" s="286"/>
      <c r="G25" s="287">
        <v>28</v>
      </c>
      <c r="H25" s="288"/>
      <c r="I25" s="287" t="s">
        <v>748</v>
      </c>
      <c r="J25" s="289">
        <v>50</v>
      </c>
      <c r="K25" s="290">
        <v>3</v>
      </c>
      <c r="L25" s="286">
        <v>30</v>
      </c>
      <c r="M25" s="290">
        <v>30</v>
      </c>
      <c r="N25" s="287" t="s">
        <v>748</v>
      </c>
      <c r="O25" s="289">
        <v>50</v>
      </c>
      <c r="P25" s="290">
        <v>0</v>
      </c>
      <c r="Q25" s="286">
        <v>20</v>
      </c>
      <c r="R25" s="290">
        <v>0</v>
      </c>
      <c r="S25" s="291">
        <v>0</v>
      </c>
      <c r="T25" s="292">
        <v>0</v>
      </c>
      <c r="U25" s="291">
        <v>30</v>
      </c>
      <c r="V25" s="292"/>
      <c r="W25" s="291"/>
      <c r="X25" s="293"/>
      <c r="Y25" s="291"/>
      <c r="Z25" s="292"/>
      <c r="AA25" s="287" t="s">
        <v>749</v>
      </c>
      <c r="AB25" s="289">
        <v>50</v>
      </c>
      <c r="AC25" s="290">
        <v>16</v>
      </c>
      <c r="AD25" s="287" t="s">
        <v>749</v>
      </c>
      <c r="AE25" s="289">
        <v>40</v>
      </c>
      <c r="AF25" s="290">
        <v>19</v>
      </c>
      <c r="AG25" s="291">
        <v>40</v>
      </c>
      <c r="AH25" s="292">
        <v>0</v>
      </c>
      <c r="AI25" s="287">
        <v>40</v>
      </c>
      <c r="AJ25" s="294">
        <v>0</v>
      </c>
      <c r="AK25" s="287">
        <v>30</v>
      </c>
      <c r="AL25" s="294">
        <v>0</v>
      </c>
      <c r="AM25" s="295">
        <v>0.23001157407407405</v>
      </c>
      <c r="AN25" s="296"/>
      <c r="AO25" s="297">
        <v>0.23001157407407405</v>
      </c>
      <c r="AP25" s="298">
        <v>0.0008449074074073915</v>
      </c>
      <c r="AQ25" s="287">
        <v>1</v>
      </c>
      <c r="AR25" s="299">
        <v>68</v>
      </c>
      <c r="AS25" s="300">
        <v>408</v>
      </c>
      <c r="AT25" s="301">
        <v>0</v>
      </c>
      <c r="AU25" s="301"/>
      <c r="AV25" s="302">
        <v>339</v>
      </c>
      <c r="AW25" s="302">
        <v>16</v>
      </c>
      <c r="AX25" s="321">
        <v>0</v>
      </c>
      <c r="AY25" s="322" t="s">
        <v>749</v>
      </c>
      <c r="AZ25" s="323">
        <v>40</v>
      </c>
      <c r="BA25" s="324">
        <v>8</v>
      </c>
      <c r="BB25" s="322" t="s">
        <v>761</v>
      </c>
      <c r="BC25" s="323">
        <v>15</v>
      </c>
      <c r="BD25" s="324">
        <v>4</v>
      </c>
      <c r="BE25" s="322" t="s">
        <v>761</v>
      </c>
      <c r="BF25" s="323">
        <v>30</v>
      </c>
      <c r="BG25" s="324">
        <v>30</v>
      </c>
      <c r="BH25" s="325">
        <v>30</v>
      </c>
      <c r="BI25" s="326">
        <v>0</v>
      </c>
      <c r="BJ25" s="322">
        <v>20</v>
      </c>
      <c r="BK25" s="327">
        <v>0</v>
      </c>
      <c r="BL25" s="325">
        <v>50</v>
      </c>
      <c r="BM25" s="326">
        <v>0</v>
      </c>
      <c r="BN25" s="322">
        <v>50</v>
      </c>
      <c r="BO25" s="327">
        <v>0</v>
      </c>
      <c r="BP25" s="325">
        <v>30</v>
      </c>
      <c r="BQ25" s="326">
        <v>6</v>
      </c>
      <c r="BR25" s="322">
        <v>20</v>
      </c>
      <c r="BS25" s="327">
        <v>16</v>
      </c>
      <c r="BT25" s="328">
        <v>0.2573958333333333</v>
      </c>
      <c r="BU25" s="329">
        <v>0.04906249999999998</v>
      </c>
      <c r="BV25" s="322">
        <v>70</v>
      </c>
      <c r="BW25" s="330">
        <v>64</v>
      </c>
      <c r="BX25" s="331">
        <v>285</v>
      </c>
      <c r="BY25" s="332">
        <v>0</v>
      </c>
      <c r="BZ25" s="343">
        <v>151</v>
      </c>
      <c r="CA25" s="344">
        <v>490</v>
      </c>
      <c r="CB25" s="335">
        <v>33.33333333333333</v>
      </c>
      <c r="CC25" s="336">
        <v>523.3333333333334</v>
      </c>
      <c r="CD25" s="337">
        <v>18</v>
      </c>
      <c r="CE25" s="338">
        <v>121.38784188653717</v>
      </c>
    </row>
    <row r="26" spans="1:83" ht="33" customHeight="1">
      <c r="A26" s="320">
        <v>19</v>
      </c>
      <c r="B26" s="282">
        <v>13</v>
      </c>
      <c r="C26" s="283" t="s">
        <v>91</v>
      </c>
      <c r="D26" s="284" t="s">
        <v>114</v>
      </c>
      <c r="E26" s="285" t="s">
        <v>773</v>
      </c>
      <c r="F26" s="286"/>
      <c r="G26" s="287">
        <v>42</v>
      </c>
      <c r="H26" s="288"/>
      <c r="I26" s="287" t="s">
        <v>748</v>
      </c>
      <c r="J26" s="289">
        <v>50</v>
      </c>
      <c r="K26" s="290">
        <v>7</v>
      </c>
      <c r="L26" s="286">
        <v>30</v>
      </c>
      <c r="M26" s="290">
        <v>24</v>
      </c>
      <c r="N26" s="287" t="s">
        <v>748</v>
      </c>
      <c r="O26" s="289">
        <v>0</v>
      </c>
      <c r="P26" s="290">
        <v>0</v>
      </c>
      <c r="Q26" s="286">
        <v>20</v>
      </c>
      <c r="R26" s="290">
        <v>10</v>
      </c>
      <c r="S26" s="291">
        <v>20</v>
      </c>
      <c r="T26" s="292">
        <v>20</v>
      </c>
      <c r="U26" s="291">
        <v>30</v>
      </c>
      <c r="V26" s="292"/>
      <c r="W26" s="291">
        <v>30</v>
      </c>
      <c r="X26" s="293"/>
      <c r="Y26" s="291">
        <v>30</v>
      </c>
      <c r="Z26" s="292"/>
      <c r="AA26" s="287" t="s">
        <v>749</v>
      </c>
      <c r="AB26" s="289">
        <v>50</v>
      </c>
      <c r="AC26" s="290">
        <v>30</v>
      </c>
      <c r="AD26" s="287" t="s">
        <v>749</v>
      </c>
      <c r="AE26" s="289">
        <v>40</v>
      </c>
      <c r="AF26" s="290">
        <v>16</v>
      </c>
      <c r="AG26" s="291">
        <v>40</v>
      </c>
      <c r="AH26" s="292">
        <v>0</v>
      </c>
      <c r="AI26" s="287">
        <v>40</v>
      </c>
      <c r="AJ26" s="294">
        <v>3</v>
      </c>
      <c r="AK26" s="287">
        <v>30</v>
      </c>
      <c r="AL26" s="294">
        <v>0</v>
      </c>
      <c r="AM26" s="295">
        <v>0.3056712962962963</v>
      </c>
      <c r="AN26" s="296">
        <v>0.001388888888888889</v>
      </c>
      <c r="AO26" s="297">
        <v>0.3042824074074074</v>
      </c>
      <c r="AP26" s="298">
        <v>0.07511574074074076</v>
      </c>
      <c r="AQ26" s="287">
        <v>108</v>
      </c>
      <c r="AR26" s="299">
        <v>110</v>
      </c>
      <c r="AS26" s="300">
        <v>452</v>
      </c>
      <c r="AT26" s="301">
        <v>0</v>
      </c>
      <c r="AU26" s="301"/>
      <c r="AV26" s="302">
        <v>234</v>
      </c>
      <c r="AW26" s="302">
        <v>21</v>
      </c>
      <c r="AX26" s="321">
        <v>0</v>
      </c>
      <c r="AY26" s="322" t="s">
        <v>749</v>
      </c>
      <c r="AZ26" s="323">
        <v>40</v>
      </c>
      <c r="BA26" s="324">
        <v>3</v>
      </c>
      <c r="BB26" s="322" t="s">
        <v>748</v>
      </c>
      <c r="BC26" s="323">
        <v>30</v>
      </c>
      <c r="BD26" s="324">
        <v>24</v>
      </c>
      <c r="BE26" s="322" t="s">
        <v>761</v>
      </c>
      <c r="BF26" s="323">
        <v>30</v>
      </c>
      <c r="BG26" s="324">
        <v>30</v>
      </c>
      <c r="BH26" s="325">
        <v>30</v>
      </c>
      <c r="BI26" s="326">
        <v>0</v>
      </c>
      <c r="BJ26" s="322">
        <v>20</v>
      </c>
      <c r="BK26" s="327">
        <v>3</v>
      </c>
      <c r="BL26" s="325">
        <v>50</v>
      </c>
      <c r="BM26" s="326">
        <v>0</v>
      </c>
      <c r="BN26" s="322">
        <v>50</v>
      </c>
      <c r="BO26" s="327">
        <v>0</v>
      </c>
      <c r="BP26" s="325">
        <v>30</v>
      </c>
      <c r="BQ26" s="326">
        <v>0</v>
      </c>
      <c r="BR26" s="322">
        <v>20</v>
      </c>
      <c r="BS26" s="327">
        <v>12</v>
      </c>
      <c r="BT26" s="328">
        <v>0.20223379629629631</v>
      </c>
      <c r="BU26" s="329" t="s">
        <v>26</v>
      </c>
      <c r="BV26" s="322">
        <v>0</v>
      </c>
      <c r="BW26" s="330">
        <v>72</v>
      </c>
      <c r="BX26" s="331">
        <v>300</v>
      </c>
      <c r="BY26" s="332">
        <v>0</v>
      </c>
      <c r="BZ26" s="333">
        <v>228</v>
      </c>
      <c r="CA26" s="334">
        <v>462</v>
      </c>
      <c r="CB26" s="335">
        <v>38.02083333333333</v>
      </c>
      <c r="CC26" s="336">
        <v>500.0208333333333</v>
      </c>
      <c r="CD26" s="337">
        <v>19</v>
      </c>
      <c r="CE26" s="338">
        <v>115.98047743307238</v>
      </c>
    </row>
    <row r="27" spans="1:83" ht="33" customHeight="1">
      <c r="A27" s="320">
        <v>20</v>
      </c>
      <c r="B27" s="282">
        <v>21</v>
      </c>
      <c r="C27" s="283" t="s">
        <v>96</v>
      </c>
      <c r="D27" s="284" t="s">
        <v>118</v>
      </c>
      <c r="E27" s="285" t="s">
        <v>774</v>
      </c>
      <c r="F27" s="286"/>
      <c r="G27" s="287">
        <v>28</v>
      </c>
      <c r="H27" s="288"/>
      <c r="I27" s="287" t="s">
        <v>748</v>
      </c>
      <c r="J27" s="289">
        <v>50</v>
      </c>
      <c r="K27" s="290">
        <v>6</v>
      </c>
      <c r="L27" s="286">
        <v>30</v>
      </c>
      <c r="M27" s="290">
        <v>13</v>
      </c>
      <c r="N27" s="287" t="s">
        <v>748</v>
      </c>
      <c r="O27" s="289">
        <v>0</v>
      </c>
      <c r="P27" s="290">
        <v>0</v>
      </c>
      <c r="Q27" s="286">
        <v>20</v>
      </c>
      <c r="R27" s="290">
        <v>0</v>
      </c>
      <c r="S27" s="291">
        <v>20</v>
      </c>
      <c r="T27" s="292">
        <v>20</v>
      </c>
      <c r="U27" s="291">
        <v>60</v>
      </c>
      <c r="V27" s="292"/>
      <c r="W27" s="291"/>
      <c r="X27" s="293"/>
      <c r="Y27" s="291">
        <v>30</v>
      </c>
      <c r="Z27" s="292"/>
      <c r="AA27" s="287" t="s">
        <v>749</v>
      </c>
      <c r="AB27" s="289">
        <v>50</v>
      </c>
      <c r="AC27" s="290">
        <v>0</v>
      </c>
      <c r="AD27" s="287" t="s">
        <v>749</v>
      </c>
      <c r="AE27" s="289">
        <v>40</v>
      </c>
      <c r="AF27" s="290">
        <v>6</v>
      </c>
      <c r="AG27" s="291">
        <v>40</v>
      </c>
      <c r="AH27" s="292">
        <v>0</v>
      </c>
      <c r="AI27" s="287">
        <v>40</v>
      </c>
      <c r="AJ27" s="294">
        <v>0</v>
      </c>
      <c r="AK27" s="287">
        <v>30</v>
      </c>
      <c r="AL27" s="294">
        <v>0</v>
      </c>
      <c r="AM27" s="295">
        <v>0.2760416666666667</v>
      </c>
      <c r="AN27" s="296"/>
      <c r="AO27" s="297">
        <v>0.2760416666666667</v>
      </c>
      <c r="AP27" s="298">
        <v>0.04687500000000003</v>
      </c>
      <c r="AQ27" s="287">
        <v>67</v>
      </c>
      <c r="AR27" s="299">
        <v>45</v>
      </c>
      <c r="AS27" s="300">
        <v>438</v>
      </c>
      <c r="AT27" s="301">
        <v>0</v>
      </c>
      <c r="AU27" s="301"/>
      <c r="AV27" s="302">
        <v>326</v>
      </c>
      <c r="AW27" s="302">
        <v>17</v>
      </c>
      <c r="AX27" s="321">
        <v>0</v>
      </c>
      <c r="AY27" s="322" t="s">
        <v>749</v>
      </c>
      <c r="AZ27" s="323">
        <v>40</v>
      </c>
      <c r="BA27" s="324">
        <v>9</v>
      </c>
      <c r="BB27" s="322" t="s">
        <v>748</v>
      </c>
      <c r="BC27" s="323">
        <v>30</v>
      </c>
      <c r="BD27" s="324">
        <v>10</v>
      </c>
      <c r="BE27" s="322" t="s">
        <v>748</v>
      </c>
      <c r="BF27" s="323">
        <v>50</v>
      </c>
      <c r="BG27" s="324">
        <v>50</v>
      </c>
      <c r="BH27" s="325">
        <v>30</v>
      </c>
      <c r="BI27" s="326">
        <v>0</v>
      </c>
      <c r="BJ27" s="322">
        <v>20</v>
      </c>
      <c r="BK27" s="327">
        <v>10</v>
      </c>
      <c r="BL27" s="325">
        <v>50</v>
      </c>
      <c r="BM27" s="326">
        <v>50</v>
      </c>
      <c r="BN27" s="322">
        <v>50</v>
      </c>
      <c r="BO27" s="327">
        <v>0</v>
      </c>
      <c r="BP27" s="325">
        <v>30</v>
      </c>
      <c r="BQ27" s="326">
        <v>0</v>
      </c>
      <c r="BR27" s="322">
        <v>20</v>
      </c>
      <c r="BS27" s="327">
        <v>11</v>
      </c>
      <c r="BT27" s="328">
        <v>0.2470949074074074</v>
      </c>
      <c r="BU27" s="329">
        <v>0.038761574074074046</v>
      </c>
      <c r="BV27" s="322">
        <v>55</v>
      </c>
      <c r="BW27" s="330">
        <v>140</v>
      </c>
      <c r="BX27" s="331">
        <v>320</v>
      </c>
      <c r="BY27" s="332">
        <v>0</v>
      </c>
      <c r="BZ27" s="343">
        <v>125</v>
      </c>
      <c r="CA27" s="344">
        <v>451</v>
      </c>
      <c r="CB27" s="335">
        <v>31.25</v>
      </c>
      <c r="CC27" s="336">
        <v>482.25</v>
      </c>
      <c r="CD27" s="337">
        <v>20</v>
      </c>
      <c r="CE27" s="338">
        <v>111.85850971296027</v>
      </c>
    </row>
    <row r="28" spans="1:83" ht="33" customHeight="1">
      <c r="A28" s="320">
        <v>21</v>
      </c>
      <c r="B28" s="282">
        <v>16</v>
      </c>
      <c r="C28" s="283" t="s">
        <v>95</v>
      </c>
      <c r="D28" s="284" t="s">
        <v>117</v>
      </c>
      <c r="E28" s="285" t="s">
        <v>775</v>
      </c>
      <c r="F28" s="286"/>
      <c r="G28" s="287">
        <v>42</v>
      </c>
      <c r="H28" s="288"/>
      <c r="I28" s="287" t="s">
        <v>748</v>
      </c>
      <c r="J28" s="289">
        <v>50</v>
      </c>
      <c r="K28" s="290">
        <v>0</v>
      </c>
      <c r="L28" s="286">
        <v>30</v>
      </c>
      <c r="M28" s="290">
        <v>30</v>
      </c>
      <c r="N28" s="287" t="s">
        <v>748</v>
      </c>
      <c r="O28" s="289">
        <v>0</v>
      </c>
      <c r="P28" s="290">
        <v>0</v>
      </c>
      <c r="Q28" s="286">
        <v>20</v>
      </c>
      <c r="R28" s="290">
        <v>0</v>
      </c>
      <c r="S28" s="291">
        <v>20</v>
      </c>
      <c r="T28" s="292">
        <v>15</v>
      </c>
      <c r="U28" s="291">
        <v>40</v>
      </c>
      <c r="V28" s="292"/>
      <c r="W28" s="291">
        <v>45</v>
      </c>
      <c r="X28" s="293"/>
      <c r="Y28" s="291"/>
      <c r="Z28" s="292"/>
      <c r="AA28" s="287" t="s">
        <v>748</v>
      </c>
      <c r="AB28" s="289">
        <v>35</v>
      </c>
      <c r="AC28" s="290">
        <v>3</v>
      </c>
      <c r="AD28" s="287" t="s">
        <v>748</v>
      </c>
      <c r="AE28" s="289">
        <v>25</v>
      </c>
      <c r="AF28" s="290">
        <v>3</v>
      </c>
      <c r="AG28" s="291">
        <v>40</v>
      </c>
      <c r="AH28" s="292">
        <v>3</v>
      </c>
      <c r="AI28" s="287">
        <v>40</v>
      </c>
      <c r="AJ28" s="294">
        <v>0</v>
      </c>
      <c r="AK28" s="287">
        <v>30</v>
      </c>
      <c r="AL28" s="294">
        <v>0</v>
      </c>
      <c r="AM28" s="295">
        <v>0.2887037037037037</v>
      </c>
      <c r="AN28" s="296"/>
      <c r="AO28" s="297">
        <v>0.2887037037037037</v>
      </c>
      <c r="AP28" s="298">
        <v>0.05953703703703703</v>
      </c>
      <c r="AQ28" s="287">
        <v>85</v>
      </c>
      <c r="AR28" s="299">
        <v>54</v>
      </c>
      <c r="AS28" s="300">
        <v>417</v>
      </c>
      <c r="AT28" s="301">
        <v>0</v>
      </c>
      <c r="AU28" s="301"/>
      <c r="AV28" s="302">
        <v>278</v>
      </c>
      <c r="AW28" s="302">
        <v>20</v>
      </c>
      <c r="AX28" s="321" t="s">
        <v>442</v>
      </c>
      <c r="AY28" s="322" t="s">
        <v>749</v>
      </c>
      <c r="AZ28" s="323">
        <v>40</v>
      </c>
      <c r="BA28" s="324">
        <v>3</v>
      </c>
      <c r="BB28" s="322" t="s">
        <v>748</v>
      </c>
      <c r="BC28" s="323">
        <v>30</v>
      </c>
      <c r="BD28" s="324">
        <v>25</v>
      </c>
      <c r="BE28" s="322" t="s">
        <v>748</v>
      </c>
      <c r="BF28" s="323">
        <v>50</v>
      </c>
      <c r="BG28" s="324">
        <v>40</v>
      </c>
      <c r="BH28" s="325">
        <v>30</v>
      </c>
      <c r="BI28" s="326">
        <v>30</v>
      </c>
      <c r="BJ28" s="322">
        <v>20</v>
      </c>
      <c r="BK28" s="327">
        <v>1</v>
      </c>
      <c r="BL28" s="325">
        <v>50</v>
      </c>
      <c r="BM28" s="326">
        <v>0</v>
      </c>
      <c r="BN28" s="322">
        <v>50</v>
      </c>
      <c r="BO28" s="327">
        <v>0</v>
      </c>
      <c r="BP28" s="325"/>
      <c r="BQ28" s="326"/>
      <c r="BR28" s="322"/>
      <c r="BS28" s="327"/>
      <c r="BT28" s="328">
        <v>0.21350694444444443</v>
      </c>
      <c r="BU28" s="329">
        <v>0.005173611111111087</v>
      </c>
      <c r="BV28" s="322">
        <v>7</v>
      </c>
      <c r="BW28" s="330">
        <v>99</v>
      </c>
      <c r="BX28" s="331">
        <v>270</v>
      </c>
      <c r="BY28" s="332">
        <v>1</v>
      </c>
      <c r="BZ28" s="333">
        <v>164</v>
      </c>
      <c r="CA28" s="334">
        <v>442</v>
      </c>
      <c r="CB28" s="335">
        <v>29.6875</v>
      </c>
      <c r="CC28" s="336">
        <v>471.6875</v>
      </c>
      <c r="CD28" s="337">
        <v>21</v>
      </c>
      <c r="CE28" s="338">
        <v>109.40852420991591</v>
      </c>
    </row>
    <row r="29" spans="1:83" ht="33" customHeight="1">
      <c r="A29" s="320">
        <v>22</v>
      </c>
      <c r="B29" s="282">
        <v>15</v>
      </c>
      <c r="C29" s="283" t="s">
        <v>88</v>
      </c>
      <c r="D29" s="284" t="s">
        <v>110</v>
      </c>
      <c r="E29" s="285" t="s">
        <v>776</v>
      </c>
      <c r="F29" s="286"/>
      <c r="G29" s="287">
        <v>35</v>
      </c>
      <c r="H29" s="288"/>
      <c r="I29" s="287" t="s">
        <v>761</v>
      </c>
      <c r="J29" s="289">
        <v>20</v>
      </c>
      <c r="K29" s="290">
        <v>1</v>
      </c>
      <c r="L29" s="286">
        <v>0</v>
      </c>
      <c r="M29" s="290">
        <v>0</v>
      </c>
      <c r="N29" s="287" t="s">
        <v>761</v>
      </c>
      <c r="O29" s="289">
        <v>15</v>
      </c>
      <c r="P29" s="290">
        <v>0</v>
      </c>
      <c r="Q29" s="286">
        <v>0</v>
      </c>
      <c r="R29" s="290">
        <v>0</v>
      </c>
      <c r="S29" s="291">
        <v>20</v>
      </c>
      <c r="T29" s="292">
        <v>15</v>
      </c>
      <c r="U29" s="291">
        <v>40</v>
      </c>
      <c r="V29" s="292"/>
      <c r="W29" s="291">
        <v>15</v>
      </c>
      <c r="X29" s="293"/>
      <c r="Y29" s="291"/>
      <c r="Z29" s="292"/>
      <c r="AA29" s="287" t="s">
        <v>748</v>
      </c>
      <c r="AB29" s="289">
        <v>0</v>
      </c>
      <c r="AC29" s="290">
        <v>0</v>
      </c>
      <c r="AD29" s="287" t="s">
        <v>761</v>
      </c>
      <c r="AE29" s="289">
        <v>10</v>
      </c>
      <c r="AF29" s="290">
        <v>0</v>
      </c>
      <c r="AG29" s="291">
        <v>40</v>
      </c>
      <c r="AH29" s="292">
        <v>0</v>
      </c>
      <c r="AI29" s="287">
        <v>40</v>
      </c>
      <c r="AJ29" s="294">
        <v>0</v>
      </c>
      <c r="AK29" s="287">
        <v>30</v>
      </c>
      <c r="AL29" s="294">
        <v>0</v>
      </c>
      <c r="AM29" s="295">
        <v>0.25930555555555557</v>
      </c>
      <c r="AN29" s="296"/>
      <c r="AO29" s="297">
        <v>0.25930555555555557</v>
      </c>
      <c r="AP29" s="298">
        <v>0.03013888888888891</v>
      </c>
      <c r="AQ29" s="287">
        <v>43</v>
      </c>
      <c r="AR29" s="299">
        <v>16</v>
      </c>
      <c r="AS29" s="300">
        <v>265</v>
      </c>
      <c r="AT29" s="301">
        <v>0</v>
      </c>
      <c r="AU29" s="301"/>
      <c r="AV29" s="302">
        <v>206</v>
      </c>
      <c r="AW29" s="302">
        <v>23</v>
      </c>
      <c r="AX29" s="321">
        <v>0</v>
      </c>
      <c r="AY29" s="322" t="s">
        <v>748</v>
      </c>
      <c r="AZ29" s="323">
        <v>25</v>
      </c>
      <c r="BA29" s="324">
        <v>0</v>
      </c>
      <c r="BB29" s="322" t="s">
        <v>761</v>
      </c>
      <c r="BC29" s="323">
        <v>15</v>
      </c>
      <c r="BD29" s="324">
        <v>2</v>
      </c>
      <c r="BE29" s="322"/>
      <c r="BF29" s="323"/>
      <c r="BG29" s="324"/>
      <c r="BH29" s="325">
        <v>30</v>
      </c>
      <c r="BI29" s="326">
        <v>13</v>
      </c>
      <c r="BJ29" s="322">
        <v>20</v>
      </c>
      <c r="BK29" s="327">
        <v>4</v>
      </c>
      <c r="BL29" s="325">
        <v>50</v>
      </c>
      <c r="BM29" s="326">
        <v>0</v>
      </c>
      <c r="BN29" s="322">
        <v>50</v>
      </c>
      <c r="BO29" s="327">
        <v>0</v>
      </c>
      <c r="BP29" s="325"/>
      <c r="BQ29" s="326"/>
      <c r="BR29" s="322">
        <v>20</v>
      </c>
      <c r="BS29" s="327">
        <v>12</v>
      </c>
      <c r="BT29" s="328">
        <v>0.2006712962962963</v>
      </c>
      <c r="BU29" s="329" t="s">
        <v>26</v>
      </c>
      <c r="BV29" s="322">
        <v>0</v>
      </c>
      <c r="BW29" s="330">
        <v>31</v>
      </c>
      <c r="BX29" s="331">
        <v>210</v>
      </c>
      <c r="BY29" s="332">
        <v>0</v>
      </c>
      <c r="BZ29" s="333">
        <v>179</v>
      </c>
      <c r="CA29" s="334">
        <v>385</v>
      </c>
      <c r="CB29" s="335">
        <v>50</v>
      </c>
      <c r="CC29" s="336">
        <v>435</v>
      </c>
      <c r="CD29" s="337">
        <v>22</v>
      </c>
      <c r="CE29" s="338">
        <v>100.89881124963757</v>
      </c>
    </row>
    <row r="30" spans="1:83" ht="33" customHeight="1">
      <c r="A30" s="320">
        <v>23</v>
      </c>
      <c r="B30" s="282">
        <v>23</v>
      </c>
      <c r="C30" s="283" t="s">
        <v>90</v>
      </c>
      <c r="D30" s="284" t="s">
        <v>113</v>
      </c>
      <c r="E30" s="285" t="s">
        <v>777</v>
      </c>
      <c r="F30" s="286"/>
      <c r="G30" s="287">
        <v>35</v>
      </c>
      <c r="H30" s="288"/>
      <c r="I30" s="287" t="s">
        <v>748</v>
      </c>
      <c r="J30" s="289">
        <v>50</v>
      </c>
      <c r="K30" s="290">
        <v>3</v>
      </c>
      <c r="L30" s="286">
        <v>30</v>
      </c>
      <c r="M30" s="290">
        <v>25</v>
      </c>
      <c r="N30" s="287" t="s">
        <v>761</v>
      </c>
      <c r="O30" s="289">
        <v>15</v>
      </c>
      <c r="P30" s="290">
        <v>3</v>
      </c>
      <c r="Q30" s="286">
        <v>20</v>
      </c>
      <c r="R30" s="290">
        <v>3</v>
      </c>
      <c r="S30" s="291">
        <v>20</v>
      </c>
      <c r="T30" s="292">
        <v>20</v>
      </c>
      <c r="U30" s="291">
        <v>60</v>
      </c>
      <c r="V30" s="292"/>
      <c r="W30" s="291"/>
      <c r="X30" s="293"/>
      <c r="Y30" s="291"/>
      <c r="Z30" s="292"/>
      <c r="AA30" s="287" t="s">
        <v>749</v>
      </c>
      <c r="AB30" s="289">
        <v>0</v>
      </c>
      <c r="AC30" s="290">
        <v>0</v>
      </c>
      <c r="AD30" s="287" t="s">
        <v>749</v>
      </c>
      <c r="AE30" s="289">
        <v>40</v>
      </c>
      <c r="AF30" s="290">
        <v>19</v>
      </c>
      <c r="AG30" s="291">
        <v>40</v>
      </c>
      <c r="AH30" s="292">
        <v>0</v>
      </c>
      <c r="AI30" s="287">
        <v>40</v>
      </c>
      <c r="AJ30" s="294">
        <v>0</v>
      </c>
      <c r="AK30" s="287">
        <v>30</v>
      </c>
      <c r="AL30" s="294">
        <v>0</v>
      </c>
      <c r="AM30" s="295">
        <v>0.2985069444444444</v>
      </c>
      <c r="AN30" s="296">
        <v>0.0008101851851851852</v>
      </c>
      <c r="AO30" s="297">
        <v>0.29769675925925926</v>
      </c>
      <c r="AP30" s="298">
        <v>0.0685300925925926</v>
      </c>
      <c r="AQ30" s="287">
        <v>98</v>
      </c>
      <c r="AR30" s="299">
        <v>73</v>
      </c>
      <c r="AS30" s="300">
        <v>380</v>
      </c>
      <c r="AT30" s="301">
        <v>0</v>
      </c>
      <c r="AU30" s="301"/>
      <c r="AV30" s="302">
        <v>209</v>
      </c>
      <c r="AW30" s="302">
        <v>22</v>
      </c>
      <c r="AX30" s="321">
        <v>0</v>
      </c>
      <c r="AY30" s="322" t="s">
        <v>749</v>
      </c>
      <c r="AZ30" s="323">
        <v>40</v>
      </c>
      <c r="BA30" s="324">
        <v>13</v>
      </c>
      <c r="BB30" s="322" t="s">
        <v>761</v>
      </c>
      <c r="BC30" s="323">
        <v>15</v>
      </c>
      <c r="BD30" s="324">
        <v>15</v>
      </c>
      <c r="BE30" s="322" t="s">
        <v>761</v>
      </c>
      <c r="BF30" s="323">
        <v>30</v>
      </c>
      <c r="BG30" s="324">
        <v>30</v>
      </c>
      <c r="BH30" s="325">
        <v>30</v>
      </c>
      <c r="BI30" s="326">
        <v>0</v>
      </c>
      <c r="BJ30" s="322">
        <v>20</v>
      </c>
      <c r="BK30" s="327">
        <v>0</v>
      </c>
      <c r="BL30" s="325">
        <v>50</v>
      </c>
      <c r="BM30" s="326">
        <v>3</v>
      </c>
      <c r="BN30" s="322">
        <v>50</v>
      </c>
      <c r="BO30" s="327">
        <v>0</v>
      </c>
      <c r="BP30" s="325"/>
      <c r="BQ30" s="326"/>
      <c r="BR30" s="322">
        <v>20</v>
      </c>
      <c r="BS30" s="327">
        <v>16</v>
      </c>
      <c r="BT30" s="328">
        <v>0.2079050925925926</v>
      </c>
      <c r="BU30" s="329" t="s">
        <v>26</v>
      </c>
      <c r="BV30" s="322">
        <v>0</v>
      </c>
      <c r="BW30" s="330">
        <v>77</v>
      </c>
      <c r="BX30" s="331">
        <v>255</v>
      </c>
      <c r="BY30" s="332">
        <v>0</v>
      </c>
      <c r="BZ30" s="333">
        <v>178</v>
      </c>
      <c r="CA30" s="334">
        <v>387</v>
      </c>
      <c r="CB30" s="335">
        <v>32.8125</v>
      </c>
      <c r="CC30" s="336">
        <v>419.8125</v>
      </c>
      <c r="CD30" s="337">
        <v>23</v>
      </c>
      <c r="CE30" s="338">
        <v>97.37605102928384</v>
      </c>
    </row>
    <row r="31" spans="1:83" ht="33" customHeight="1">
      <c r="A31" s="320">
        <v>24</v>
      </c>
      <c r="B31" s="282">
        <v>12</v>
      </c>
      <c r="C31" s="283" t="s">
        <v>93</v>
      </c>
      <c r="D31" s="284" t="s">
        <v>116</v>
      </c>
      <c r="E31" s="285" t="s">
        <v>778</v>
      </c>
      <c r="F31" s="286"/>
      <c r="G31" s="287">
        <v>0</v>
      </c>
      <c r="H31" s="288"/>
      <c r="I31" s="287" t="s">
        <v>748</v>
      </c>
      <c r="J31" s="289">
        <v>50</v>
      </c>
      <c r="K31" s="290">
        <v>0</v>
      </c>
      <c r="L31" s="286">
        <v>30</v>
      </c>
      <c r="M31" s="290">
        <v>22</v>
      </c>
      <c r="N31" s="287" t="s">
        <v>748</v>
      </c>
      <c r="O31" s="289">
        <v>0</v>
      </c>
      <c r="P31" s="290">
        <v>0</v>
      </c>
      <c r="Q31" s="286">
        <v>20</v>
      </c>
      <c r="R31" s="290">
        <v>0</v>
      </c>
      <c r="S31" s="291">
        <v>20</v>
      </c>
      <c r="T31" s="292">
        <v>20</v>
      </c>
      <c r="U31" s="291">
        <v>30</v>
      </c>
      <c r="V31" s="292"/>
      <c r="W31" s="291">
        <v>15</v>
      </c>
      <c r="X31" s="293"/>
      <c r="Y31" s="291"/>
      <c r="Z31" s="292"/>
      <c r="AA31" s="287" t="s">
        <v>749</v>
      </c>
      <c r="AB31" s="289">
        <v>50</v>
      </c>
      <c r="AC31" s="290">
        <v>10</v>
      </c>
      <c r="AD31" s="287" t="s">
        <v>749</v>
      </c>
      <c r="AE31" s="289">
        <v>0</v>
      </c>
      <c r="AF31" s="290">
        <v>0</v>
      </c>
      <c r="AG31" s="291">
        <v>40</v>
      </c>
      <c r="AH31" s="292">
        <v>0</v>
      </c>
      <c r="AI31" s="287">
        <v>40</v>
      </c>
      <c r="AJ31" s="294">
        <v>0</v>
      </c>
      <c r="AK31" s="287">
        <v>30</v>
      </c>
      <c r="AL31" s="294">
        <v>0</v>
      </c>
      <c r="AM31" s="295">
        <v>0.30449074074074073</v>
      </c>
      <c r="AN31" s="296"/>
      <c r="AO31" s="297">
        <v>0.30449074074074073</v>
      </c>
      <c r="AP31" s="298">
        <v>0.07532407407407407</v>
      </c>
      <c r="AQ31" s="287">
        <v>108</v>
      </c>
      <c r="AR31" s="299">
        <v>52</v>
      </c>
      <c r="AS31" s="300">
        <v>325</v>
      </c>
      <c r="AT31" s="301">
        <v>0</v>
      </c>
      <c r="AU31" s="301"/>
      <c r="AV31" s="302">
        <v>165</v>
      </c>
      <c r="AW31" s="302">
        <v>24</v>
      </c>
      <c r="AX31" s="321">
        <v>0</v>
      </c>
      <c r="AY31" s="322" t="s">
        <v>749</v>
      </c>
      <c r="AZ31" s="323">
        <v>40</v>
      </c>
      <c r="BA31" s="324">
        <v>12</v>
      </c>
      <c r="BB31" s="322" t="s">
        <v>761</v>
      </c>
      <c r="BC31" s="323">
        <v>15</v>
      </c>
      <c r="BD31" s="324">
        <v>0</v>
      </c>
      <c r="BE31" s="322" t="s">
        <v>761</v>
      </c>
      <c r="BF31" s="323">
        <v>30</v>
      </c>
      <c r="BG31" s="324">
        <v>10</v>
      </c>
      <c r="BH31" s="325">
        <v>30</v>
      </c>
      <c r="BI31" s="326">
        <v>0</v>
      </c>
      <c r="BJ31" s="322">
        <v>20</v>
      </c>
      <c r="BK31" s="327">
        <v>3</v>
      </c>
      <c r="BL31" s="325">
        <v>50</v>
      </c>
      <c r="BM31" s="326">
        <v>0</v>
      </c>
      <c r="BN31" s="322">
        <v>50</v>
      </c>
      <c r="BO31" s="327">
        <v>0</v>
      </c>
      <c r="BP31" s="325">
        <v>30</v>
      </c>
      <c r="BQ31" s="326">
        <v>3</v>
      </c>
      <c r="BR31" s="322">
        <v>20</v>
      </c>
      <c r="BS31" s="327">
        <v>15</v>
      </c>
      <c r="BT31" s="328">
        <v>0.20578703703703705</v>
      </c>
      <c r="BU31" s="329" t="s">
        <v>26</v>
      </c>
      <c r="BV31" s="322">
        <v>0</v>
      </c>
      <c r="BW31" s="330">
        <v>43</v>
      </c>
      <c r="BX31" s="331">
        <v>285</v>
      </c>
      <c r="BY31" s="332">
        <v>0</v>
      </c>
      <c r="BZ31" s="333">
        <v>242</v>
      </c>
      <c r="CA31" s="334">
        <v>407</v>
      </c>
      <c r="CB31" s="334">
        <v>0</v>
      </c>
      <c r="CC31" s="336">
        <v>407</v>
      </c>
      <c r="CD31" s="337">
        <v>24</v>
      </c>
      <c r="CE31" s="338">
        <v>94.40417512322412</v>
      </c>
    </row>
    <row r="32" spans="1:83" ht="33" customHeight="1">
      <c r="A32" s="320">
        <v>25</v>
      </c>
      <c r="B32" s="282">
        <v>27</v>
      </c>
      <c r="C32" s="283" t="s">
        <v>77</v>
      </c>
      <c r="D32" s="284" t="s">
        <v>100</v>
      </c>
      <c r="E32" s="285" t="s">
        <v>779</v>
      </c>
      <c r="F32" s="286"/>
      <c r="G32" s="287">
        <v>35</v>
      </c>
      <c r="H32" s="288"/>
      <c r="I32" s="287" t="s">
        <v>761</v>
      </c>
      <c r="J32" s="289">
        <v>0</v>
      </c>
      <c r="K32" s="290">
        <v>0</v>
      </c>
      <c r="L32" s="286">
        <v>30</v>
      </c>
      <c r="M32" s="290">
        <v>30</v>
      </c>
      <c r="N32" s="287" t="s">
        <v>761</v>
      </c>
      <c r="O32" s="289">
        <v>15</v>
      </c>
      <c r="P32" s="290">
        <v>13</v>
      </c>
      <c r="Q32" s="286">
        <v>20</v>
      </c>
      <c r="R32" s="290">
        <v>1</v>
      </c>
      <c r="S32" s="291">
        <v>20</v>
      </c>
      <c r="T32" s="292">
        <v>15</v>
      </c>
      <c r="U32" s="291">
        <v>30</v>
      </c>
      <c r="V32" s="292"/>
      <c r="W32" s="291"/>
      <c r="X32" s="293"/>
      <c r="Y32" s="291"/>
      <c r="Z32" s="292"/>
      <c r="AA32" s="287">
        <v>0</v>
      </c>
      <c r="AB32" s="289">
        <v>0</v>
      </c>
      <c r="AC32" s="290">
        <v>0</v>
      </c>
      <c r="AD32" s="287">
        <v>0</v>
      </c>
      <c r="AE32" s="289">
        <v>0</v>
      </c>
      <c r="AF32" s="290">
        <v>0</v>
      </c>
      <c r="AG32" s="291">
        <v>40</v>
      </c>
      <c r="AH32" s="292">
        <v>0</v>
      </c>
      <c r="AI32" s="287">
        <v>40</v>
      </c>
      <c r="AJ32" s="294">
        <v>0</v>
      </c>
      <c r="AK32" s="287">
        <v>30</v>
      </c>
      <c r="AL32" s="294">
        <v>0</v>
      </c>
      <c r="AM32" s="295">
        <v>0.28750000000000003</v>
      </c>
      <c r="AN32" s="296"/>
      <c r="AO32" s="297">
        <v>0.28750000000000003</v>
      </c>
      <c r="AP32" s="298">
        <v>0.058333333333333376</v>
      </c>
      <c r="AQ32" s="287">
        <v>84</v>
      </c>
      <c r="AR32" s="299">
        <v>59</v>
      </c>
      <c r="AS32" s="300">
        <v>260</v>
      </c>
      <c r="AT32" s="301">
        <v>0</v>
      </c>
      <c r="AU32" s="301"/>
      <c r="AV32" s="302">
        <v>117</v>
      </c>
      <c r="AW32" s="302">
        <v>25</v>
      </c>
      <c r="AX32" s="321" t="s">
        <v>442</v>
      </c>
      <c r="AY32" s="322" t="s">
        <v>749</v>
      </c>
      <c r="AZ32" s="323">
        <v>40</v>
      </c>
      <c r="BA32" s="324">
        <v>6</v>
      </c>
      <c r="BB32" s="322" t="s">
        <v>761</v>
      </c>
      <c r="BC32" s="323">
        <v>15</v>
      </c>
      <c r="BD32" s="324">
        <v>1</v>
      </c>
      <c r="BE32" s="322" t="s">
        <v>761</v>
      </c>
      <c r="BF32" s="323">
        <v>30</v>
      </c>
      <c r="BG32" s="324">
        <v>30</v>
      </c>
      <c r="BH32" s="325">
        <v>30</v>
      </c>
      <c r="BI32" s="326">
        <v>13</v>
      </c>
      <c r="BJ32" s="322">
        <v>20</v>
      </c>
      <c r="BK32" s="327">
        <v>0</v>
      </c>
      <c r="BL32" s="325">
        <v>50</v>
      </c>
      <c r="BM32" s="326">
        <v>0</v>
      </c>
      <c r="BN32" s="322">
        <v>50</v>
      </c>
      <c r="BO32" s="327">
        <v>0</v>
      </c>
      <c r="BP32" s="325"/>
      <c r="BQ32" s="326"/>
      <c r="BR32" s="322">
        <v>20</v>
      </c>
      <c r="BS32" s="327">
        <v>15</v>
      </c>
      <c r="BT32" s="328">
        <v>0.2342476851851852</v>
      </c>
      <c r="BU32" s="329">
        <v>0.02591435185185187</v>
      </c>
      <c r="BV32" s="322">
        <v>37</v>
      </c>
      <c r="BW32" s="330">
        <v>65</v>
      </c>
      <c r="BX32" s="331">
        <v>255</v>
      </c>
      <c r="BY32" s="332">
        <v>1</v>
      </c>
      <c r="BZ32" s="343">
        <v>153</v>
      </c>
      <c r="CA32" s="344">
        <v>270</v>
      </c>
      <c r="CB32" s="335">
        <v>32.8125</v>
      </c>
      <c r="CC32" s="336">
        <v>302.8125</v>
      </c>
      <c r="CD32" s="337">
        <v>25</v>
      </c>
      <c r="CE32" s="338">
        <v>70.23775007248479</v>
      </c>
    </row>
    <row r="33" spans="1:83" ht="33" customHeight="1" thickBot="1">
      <c r="A33" s="320">
        <v>26</v>
      </c>
      <c r="B33" s="345">
        <v>34</v>
      </c>
      <c r="C33" s="346" t="s">
        <v>98</v>
      </c>
      <c r="D33" s="347" t="s">
        <v>121</v>
      </c>
      <c r="E33" s="348" t="s">
        <v>780</v>
      </c>
      <c r="F33" s="349"/>
      <c r="G33" s="350">
        <v>35</v>
      </c>
      <c r="H33" s="351"/>
      <c r="I33" s="350" t="s">
        <v>748</v>
      </c>
      <c r="J33" s="352">
        <v>50</v>
      </c>
      <c r="K33" s="353">
        <v>1</v>
      </c>
      <c r="L33" s="349">
        <v>30</v>
      </c>
      <c r="M33" s="353">
        <v>30</v>
      </c>
      <c r="N33" s="350" t="s">
        <v>761</v>
      </c>
      <c r="O33" s="352">
        <v>15</v>
      </c>
      <c r="P33" s="353">
        <v>0</v>
      </c>
      <c r="Q33" s="349">
        <v>20</v>
      </c>
      <c r="R33" s="353">
        <v>0</v>
      </c>
      <c r="S33" s="354">
        <v>20</v>
      </c>
      <c r="T33" s="355">
        <v>20</v>
      </c>
      <c r="U33" s="354">
        <v>60</v>
      </c>
      <c r="V33" s="355"/>
      <c r="W33" s="354">
        <v>15</v>
      </c>
      <c r="X33" s="356"/>
      <c r="Y33" s="354"/>
      <c r="Z33" s="355"/>
      <c r="AA33" s="350" t="s">
        <v>749</v>
      </c>
      <c r="AB33" s="352">
        <v>0</v>
      </c>
      <c r="AC33" s="353">
        <v>0</v>
      </c>
      <c r="AD33" s="350" t="s">
        <v>761</v>
      </c>
      <c r="AE33" s="352">
        <v>10</v>
      </c>
      <c r="AF33" s="353">
        <v>16</v>
      </c>
      <c r="AG33" s="354">
        <v>40</v>
      </c>
      <c r="AH33" s="355">
        <v>0</v>
      </c>
      <c r="AI33" s="350">
        <v>40</v>
      </c>
      <c r="AJ33" s="357">
        <v>0</v>
      </c>
      <c r="AK33" s="350">
        <v>30</v>
      </c>
      <c r="AL33" s="357">
        <v>0</v>
      </c>
      <c r="AM33" s="358">
        <v>0.3151273148148148</v>
      </c>
      <c r="AN33" s="359"/>
      <c r="AO33" s="360">
        <v>0.3151273148148148</v>
      </c>
      <c r="AP33" s="361">
        <v>0.08596064814814816</v>
      </c>
      <c r="AQ33" s="350">
        <v>123</v>
      </c>
      <c r="AR33" s="362">
        <v>67</v>
      </c>
      <c r="AS33" s="363">
        <v>365</v>
      </c>
      <c r="AT33" s="364">
        <v>0</v>
      </c>
      <c r="AU33" s="365" t="s">
        <v>781</v>
      </c>
      <c r="AV33" s="366">
        <v>0</v>
      </c>
      <c r="AW33" s="366">
        <v>26</v>
      </c>
      <c r="AX33" s="321" t="s">
        <v>442</v>
      </c>
      <c r="AY33" s="322" t="s">
        <v>749</v>
      </c>
      <c r="AZ33" s="323">
        <v>40</v>
      </c>
      <c r="BA33" s="324">
        <v>3</v>
      </c>
      <c r="BB33" s="322" t="s">
        <v>761</v>
      </c>
      <c r="BC33" s="323">
        <v>15</v>
      </c>
      <c r="BD33" s="324">
        <v>0</v>
      </c>
      <c r="BE33" s="322" t="s">
        <v>748</v>
      </c>
      <c r="BF33" s="323">
        <v>50</v>
      </c>
      <c r="BG33" s="324">
        <v>50</v>
      </c>
      <c r="BH33" s="325">
        <v>30</v>
      </c>
      <c r="BI33" s="326">
        <v>1</v>
      </c>
      <c r="BJ33" s="322">
        <v>20</v>
      </c>
      <c r="BK33" s="327">
        <v>5</v>
      </c>
      <c r="BL33" s="325">
        <v>50</v>
      </c>
      <c r="BM33" s="326">
        <v>0</v>
      </c>
      <c r="BN33" s="322">
        <v>50</v>
      </c>
      <c r="BO33" s="327">
        <v>0</v>
      </c>
      <c r="BP33" s="325">
        <v>30</v>
      </c>
      <c r="BQ33" s="326">
        <v>0</v>
      </c>
      <c r="BR33" s="322"/>
      <c r="BS33" s="327"/>
      <c r="BT33" s="328">
        <v>0.2502662037037037</v>
      </c>
      <c r="BU33" s="329">
        <v>0.041932870370370384</v>
      </c>
      <c r="BV33" s="322">
        <v>60</v>
      </c>
      <c r="BW33" s="330">
        <v>59</v>
      </c>
      <c r="BX33" s="331">
        <v>285</v>
      </c>
      <c r="BY33" s="332">
        <v>1</v>
      </c>
      <c r="BZ33" s="333">
        <v>166</v>
      </c>
      <c r="CA33" s="334">
        <v>166</v>
      </c>
      <c r="CB33" s="335">
        <v>23.958333333333336</v>
      </c>
      <c r="CC33" s="336">
        <v>189.95833333333334</v>
      </c>
      <c r="CD33" s="337">
        <v>26</v>
      </c>
      <c r="CE33" s="338">
        <v>44.06108050642699</v>
      </c>
    </row>
    <row r="34" spans="1:39" ht="24" customHeight="1">
      <c r="A34" s="367" t="s">
        <v>782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9"/>
    </row>
    <row r="35" spans="1:72" ht="24" customHeight="1">
      <c r="A35" s="367" t="s">
        <v>680</v>
      </c>
      <c r="BT35" s="369"/>
    </row>
    <row r="36" spans="30:72" ht="13.5">
      <c r="AD36" s="376"/>
      <c r="BT36" s="369"/>
    </row>
  </sheetData>
  <sheetProtection/>
  <mergeCells count="58">
    <mergeCell ref="BZ6:BZ7"/>
    <mergeCell ref="CA6:CA7"/>
    <mergeCell ref="CB6:CB7"/>
    <mergeCell ref="CC6:CC7"/>
    <mergeCell ref="CD6:CD7"/>
    <mergeCell ref="CE6:CE7"/>
    <mergeCell ref="BT6:BT7"/>
    <mergeCell ref="BU6:BU7"/>
    <mergeCell ref="BV6:BV7"/>
    <mergeCell ref="BW6:BW7"/>
    <mergeCell ref="BX6:BX7"/>
    <mergeCell ref="BY6:BY7"/>
    <mergeCell ref="BH6:BI6"/>
    <mergeCell ref="BJ6:BK6"/>
    <mergeCell ref="BL6:BM6"/>
    <mergeCell ref="BN6:BO6"/>
    <mergeCell ref="BP6:BQ6"/>
    <mergeCell ref="BR6:BS6"/>
    <mergeCell ref="AV6:AV7"/>
    <mergeCell ref="AW6:AW7"/>
    <mergeCell ref="AX6:AX7"/>
    <mergeCell ref="AY6:BA6"/>
    <mergeCell ref="BB6:BD6"/>
    <mergeCell ref="BE6:BG6"/>
    <mergeCell ref="AP6:AP7"/>
    <mergeCell ref="AQ6:AQ7"/>
    <mergeCell ref="AR6:AR7"/>
    <mergeCell ref="AS6:AS7"/>
    <mergeCell ref="AT6:AT7"/>
    <mergeCell ref="AU6:AU7"/>
    <mergeCell ref="AG6:AH6"/>
    <mergeCell ref="AI6:AJ6"/>
    <mergeCell ref="AK6:AL6"/>
    <mergeCell ref="AM6:AM7"/>
    <mergeCell ref="AN6:AN7"/>
    <mergeCell ref="AO6:AO7"/>
    <mergeCell ref="S6:T6"/>
    <mergeCell ref="U6:V6"/>
    <mergeCell ref="W6:X6"/>
    <mergeCell ref="Y6:Z6"/>
    <mergeCell ref="AA6:AC6"/>
    <mergeCell ref="AD6:AF6"/>
    <mergeCell ref="F6:F7"/>
    <mergeCell ref="G6:H6"/>
    <mergeCell ref="I6:K6"/>
    <mergeCell ref="L6:M6"/>
    <mergeCell ref="N6:P6"/>
    <mergeCell ref="Q6:R6"/>
    <mergeCell ref="A1:CE1"/>
    <mergeCell ref="A2:CE2"/>
    <mergeCell ref="A4:CE4"/>
    <mergeCell ref="F5:AW5"/>
    <mergeCell ref="AX5:BZ5"/>
    <mergeCell ref="A6:A7"/>
    <mergeCell ref="B6:B7"/>
    <mergeCell ref="C6:C7"/>
    <mergeCell ref="D6:D7"/>
    <mergeCell ref="E6:E7"/>
  </mergeCells>
  <printOptions horizontalCentered="1"/>
  <pageMargins left="0.3937007874015748" right="0.3937007874015748" top="0.2755905511811024" bottom="0.2362204724409449" header="0.2362204724409449" footer="0.2362204724409449"/>
  <pageSetup fitToWidth="4" fitToHeight="1" horizontalDpi="600" verticalDpi="600" orientation="portrait" paperSize="9" scale="69" r:id="rId1"/>
  <colBreaks count="1" manualBreakCount="1">
    <brk id="26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7"/>
  <sheetViews>
    <sheetView zoomScale="70" zoomScaleNormal="70" zoomScalePageLayoutView="0" workbookViewId="0" topLeftCell="A1">
      <pane xSplit="3" ySplit="7" topLeftCell="D8" activePane="bottomRight" state="frozen"/>
      <selection pane="topLeft" activeCell="M7" sqref="M7"/>
      <selection pane="topRight" activeCell="M7" sqref="M7"/>
      <selection pane="bottomLeft" activeCell="M7" sqref="M7"/>
      <selection pane="bottomRight" activeCell="C11" sqref="C11"/>
    </sheetView>
  </sheetViews>
  <sheetFormatPr defaultColWidth="9.125" defaultRowHeight="12.75" outlineLevelRow="1" outlineLevelCol="1"/>
  <cols>
    <col min="1" max="1" width="4.375" style="69" customWidth="1"/>
    <col min="2" max="2" width="12.00390625" style="72" bestFit="1" customWidth="1"/>
    <col min="3" max="3" width="29.50390625" style="135" customWidth="1"/>
    <col min="4" max="4" width="30.50390625" style="69" bestFit="1" customWidth="1"/>
    <col min="5" max="5" width="7.125" style="134" hidden="1" customWidth="1"/>
    <col min="6" max="11" width="4.625" style="69" customWidth="1"/>
    <col min="12" max="12" width="13.50390625" style="148" bestFit="1" customWidth="1"/>
    <col min="13" max="13" width="4.375" style="149" customWidth="1"/>
    <col min="14" max="14" width="6.50390625" style="195" customWidth="1"/>
    <col min="15" max="15" width="8.375" style="196" customWidth="1"/>
    <col min="16" max="16" width="8.50390625" style="196" customWidth="1"/>
    <col min="17" max="17" width="11.125" style="69" customWidth="1"/>
    <col min="18" max="18" width="11.875" style="136" customWidth="1"/>
    <col min="19" max="19" width="4.875" style="74" customWidth="1"/>
    <col min="20" max="20" width="10.625" style="193" hidden="1" customWidth="1" outlineLevel="1"/>
    <col min="21" max="21" width="7.375" style="69" hidden="1" customWidth="1" outlineLevel="1"/>
    <col min="22" max="22" width="8.125" style="223" customWidth="1" collapsed="1"/>
    <col min="23" max="23" width="7.125" style="69" customWidth="1"/>
    <col min="24" max="16384" width="9.125" style="69" customWidth="1"/>
  </cols>
  <sheetData>
    <row r="1" spans="1:23" ht="15">
      <c r="A1" s="392" t="s">
        <v>123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</row>
    <row r="2" spans="1:23" ht="89.25" customHeight="1" thickBot="1">
      <c r="A2" s="426" t="s">
        <v>399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</row>
    <row r="3" spans="1:23" ht="13.5" thickTop="1">
      <c r="A3" s="70" t="s">
        <v>125</v>
      </c>
      <c r="B3" s="69"/>
      <c r="C3" s="72"/>
      <c r="D3" s="70"/>
      <c r="E3" s="71"/>
      <c r="F3" s="147"/>
      <c r="H3" s="147"/>
      <c r="R3" s="73"/>
      <c r="T3" s="150"/>
      <c r="U3" s="151"/>
      <c r="V3" s="197"/>
      <c r="W3" s="77" t="s">
        <v>126</v>
      </c>
    </row>
    <row r="4" spans="1:23" ht="69" customHeight="1" thickBot="1">
      <c r="A4" s="427" t="s">
        <v>597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</row>
    <row r="5" spans="1:22" s="199" customFormat="1" ht="14.25" hidden="1" outlineLevel="1" thickBot="1">
      <c r="A5" s="119"/>
      <c r="B5" s="119"/>
      <c r="C5" s="152" t="s">
        <v>401</v>
      </c>
      <c r="D5" s="117"/>
      <c r="E5" s="198"/>
      <c r="L5" s="200"/>
      <c r="M5" s="201"/>
      <c r="N5" s="202"/>
      <c r="O5" s="203"/>
      <c r="P5" s="203"/>
      <c r="R5" s="204"/>
      <c r="S5" s="205"/>
      <c r="T5" s="206"/>
      <c r="V5" s="207"/>
    </row>
    <row r="6" spans="1:23" ht="37.5" customHeight="1" collapsed="1" thickBot="1">
      <c r="A6" s="428" t="s">
        <v>1</v>
      </c>
      <c r="B6" s="415" t="s">
        <v>504</v>
      </c>
      <c r="C6" s="430" t="s">
        <v>505</v>
      </c>
      <c r="D6" s="417" t="s">
        <v>128</v>
      </c>
      <c r="E6" s="419" t="s">
        <v>24</v>
      </c>
      <c r="F6" s="421" t="s">
        <v>506</v>
      </c>
      <c r="G6" s="422"/>
      <c r="H6" s="422"/>
      <c r="I6" s="422"/>
      <c r="J6" s="422"/>
      <c r="K6" s="422"/>
      <c r="L6" s="421" t="s">
        <v>406</v>
      </c>
      <c r="M6" s="422"/>
      <c r="N6" s="422"/>
      <c r="O6" s="422"/>
      <c r="P6" s="422"/>
      <c r="Q6" s="422"/>
      <c r="R6" s="422"/>
      <c r="S6" s="422"/>
      <c r="T6" s="422"/>
      <c r="U6" s="423"/>
      <c r="V6" s="424" t="s">
        <v>407</v>
      </c>
      <c r="W6" s="424" t="s">
        <v>408</v>
      </c>
    </row>
    <row r="7" spans="1:23" ht="96" customHeight="1" thickBot="1">
      <c r="A7" s="429"/>
      <c r="B7" s="416"/>
      <c r="C7" s="431"/>
      <c r="D7" s="418"/>
      <c r="E7" s="420"/>
      <c r="F7" s="158" t="s">
        <v>507</v>
      </c>
      <c r="G7" s="159" t="s">
        <v>508</v>
      </c>
      <c r="H7" s="159" t="s">
        <v>509</v>
      </c>
      <c r="I7" s="159" t="s">
        <v>510</v>
      </c>
      <c r="J7" s="159" t="s">
        <v>511</v>
      </c>
      <c r="K7" s="159" t="s">
        <v>512</v>
      </c>
      <c r="L7" s="160" t="s">
        <v>25</v>
      </c>
      <c r="M7" s="161" t="s">
        <v>414</v>
      </c>
      <c r="N7" s="208" t="s">
        <v>682</v>
      </c>
      <c r="O7" s="209" t="s">
        <v>513</v>
      </c>
      <c r="P7" s="210" t="s">
        <v>514</v>
      </c>
      <c r="Q7" s="211" t="s">
        <v>515</v>
      </c>
      <c r="R7" s="84" t="s">
        <v>406</v>
      </c>
      <c r="S7" s="85" t="s">
        <v>7</v>
      </c>
      <c r="T7" s="162" t="s">
        <v>415</v>
      </c>
      <c r="U7" s="212" t="s">
        <v>416</v>
      </c>
      <c r="V7" s="425"/>
      <c r="W7" s="425" t="s">
        <v>408</v>
      </c>
    </row>
    <row r="8" spans="1:23" ht="27.75" customHeight="1">
      <c r="A8" s="163">
        <v>1</v>
      </c>
      <c r="B8" s="99" t="s">
        <v>516</v>
      </c>
      <c r="C8" s="213" t="s">
        <v>655</v>
      </c>
      <c r="D8" s="166" t="s">
        <v>82</v>
      </c>
      <c r="E8" s="167" t="s">
        <v>16</v>
      </c>
      <c r="F8" s="168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70">
        <v>0.0069560185185185185</v>
      </c>
      <c r="M8" s="171">
        <v>0</v>
      </c>
      <c r="N8" s="214">
        <v>0</v>
      </c>
      <c r="O8" s="215" t="s">
        <v>26</v>
      </c>
      <c r="P8" s="216">
        <v>0</v>
      </c>
      <c r="Q8" s="217">
        <v>0.0069560185185185185</v>
      </c>
      <c r="R8" s="94">
        <v>0.0069560185185185185</v>
      </c>
      <c r="S8" s="95">
        <v>1</v>
      </c>
      <c r="T8" s="172">
        <v>1</v>
      </c>
      <c r="U8" s="173"/>
      <c r="V8" s="218">
        <v>100</v>
      </c>
      <c r="W8" s="219" t="s">
        <v>26</v>
      </c>
    </row>
    <row r="9" spans="1:23" ht="27.75" customHeight="1">
      <c r="A9" s="176">
        <v>2</v>
      </c>
      <c r="B9" s="99" t="s">
        <v>517</v>
      </c>
      <c r="C9" s="213" t="s">
        <v>656</v>
      </c>
      <c r="D9" s="166" t="s">
        <v>79</v>
      </c>
      <c r="E9" s="167" t="s">
        <v>15</v>
      </c>
      <c r="F9" s="179">
        <v>0</v>
      </c>
      <c r="G9" s="180">
        <v>3</v>
      </c>
      <c r="H9" s="180">
        <v>0</v>
      </c>
      <c r="I9" s="180">
        <v>3</v>
      </c>
      <c r="J9" s="180">
        <v>0</v>
      </c>
      <c r="K9" s="180">
        <v>0</v>
      </c>
      <c r="L9" s="170">
        <v>0.0077083333333333335</v>
      </c>
      <c r="M9" s="171">
        <v>0</v>
      </c>
      <c r="N9" s="214">
        <v>6</v>
      </c>
      <c r="O9" s="215">
        <v>0.0010416666666666667</v>
      </c>
      <c r="P9" s="216">
        <v>0.0010416666666666667</v>
      </c>
      <c r="Q9" s="217">
        <v>0.00875</v>
      </c>
      <c r="R9" s="94">
        <v>0.00875</v>
      </c>
      <c r="S9" s="100">
        <v>2</v>
      </c>
      <c r="T9" s="172">
        <v>1.257903494176373</v>
      </c>
      <c r="U9" s="181"/>
      <c r="V9" s="220">
        <v>79.4973544973545</v>
      </c>
      <c r="W9" s="221" t="s">
        <v>26</v>
      </c>
    </row>
    <row r="10" spans="1:23" ht="27.75" customHeight="1">
      <c r="A10" s="176">
        <v>3</v>
      </c>
      <c r="B10" s="99" t="s">
        <v>518</v>
      </c>
      <c r="C10" s="213" t="s">
        <v>658</v>
      </c>
      <c r="D10" s="166" t="s">
        <v>79</v>
      </c>
      <c r="E10" s="167" t="s">
        <v>15</v>
      </c>
      <c r="F10" s="179">
        <v>1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70">
        <v>0.008692129629629631</v>
      </c>
      <c r="M10" s="171">
        <v>0</v>
      </c>
      <c r="N10" s="214">
        <v>1</v>
      </c>
      <c r="O10" s="215">
        <v>0.00017361111111111112</v>
      </c>
      <c r="P10" s="216">
        <v>0.00017361111111111112</v>
      </c>
      <c r="Q10" s="217">
        <v>0.008865740740740742</v>
      </c>
      <c r="R10" s="94">
        <v>0.008865740740740742</v>
      </c>
      <c r="S10" s="100">
        <v>3</v>
      </c>
      <c r="T10" s="172">
        <v>1.274542429284526</v>
      </c>
      <c r="U10" s="181"/>
      <c r="V10" s="220">
        <v>78.45953002610965</v>
      </c>
      <c r="W10" s="221" t="s">
        <v>26</v>
      </c>
    </row>
    <row r="11" spans="1:23" ht="27.75" customHeight="1">
      <c r="A11" s="176">
        <v>4</v>
      </c>
      <c r="B11" s="99" t="s">
        <v>519</v>
      </c>
      <c r="C11" s="213" t="s">
        <v>639</v>
      </c>
      <c r="D11" s="166" t="s">
        <v>97</v>
      </c>
      <c r="E11" s="167" t="s">
        <v>15</v>
      </c>
      <c r="F11" s="179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70">
        <v>0.010277777777777778</v>
      </c>
      <c r="M11" s="171">
        <v>0</v>
      </c>
      <c r="N11" s="214">
        <v>0</v>
      </c>
      <c r="O11" s="215" t="s">
        <v>26</v>
      </c>
      <c r="P11" s="216">
        <v>0</v>
      </c>
      <c r="Q11" s="217">
        <v>0.010277777777777778</v>
      </c>
      <c r="R11" s="94">
        <v>0.010277777777777778</v>
      </c>
      <c r="S11" s="100">
        <v>4</v>
      </c>
      <c r="T11" s="172">
        <v>1.4775374376039934</v>
      </c>
      <c r="U11" s="181"/>
      <c r="V11" s="220">
        <v>67.68018018018019</v>
      </c>
      <c r="W11" s="221" t="s">
        <v>26</v>
      </c>
    </row>
    <row r="12" spans="1:23" ht="27.75" customHeight="1">
      <c r="A12" s="176">
        <v>5</v>
      </c>
      <c r="B12" s="99" t="s">
        <v>520</v>
      </c>
      <c r="C12" s="213" t="s">
        <v>669</v>
      </c>
      <c r="D12" s="166" t="s">
        <v>82</v>
      </c>
      <c r="E12" s="167" t="s">
        <v>16</v>
      </c>
      <c r="F12" s="179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1</v>
      </c>
      <c r="L12" s="170">
        <v>0.011354166666666667</v>
      </c>
      <c r="M12" s="171">
        <v>0</v>
      </c>
      <c r="N12" s="214">
        <v>1</v>
      </c>
      <c r="O12" s="215">
        <v>0.00017361111111111112</v>
      </c>
      <c r="P12" s="216">
        <v>0.00017361111111111112</v>
      </c>
      <c r="Q12" s="217">
        <v>0.011527777777777777</v>
      </c>
      <c r="R12" s="94">
        <v>0.011527777777777777</v>
      </c>
      <c r="S12" s="100">
        <v>5</v>
      </c>
      <c r="T12" s="172">
        <v>1.6572379367720464</v>
      </c>
      <c r="U12" s="181"/>
      <c r="V12" s="220">
        <v>60.341365461847396</v>
      </c>
      <c r="W12" s="221" t="s">
        <v>26</v>
      </c>
    </row>
    <row r="13" spans="1:23" ht="27.75" customHeight="1">
      <c r="A13" s="176">
        <v>6</v>
      </c>
      <c r="B13" s="99" t="s">
        <v>521</v>
      </c>
      <c r="C13" s="213" t="s">
        <v>657</v>
      </c>
      <c r="D13" s="166" t="s">
        <v>82</v>
      </c>
      <c r="E13" s="167" t="s">
        <v>16</v>
      </c>
      <c r="F13" s="179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20</v>
      </c>
      <c r="L13" s="170">
        <v>0.008842592592592591</v>
      </c>
      <c r="M13" s="171">
        <v>0</v>
      </c>
      <c r="N13" s="214">
        <v>20</v>
      </c>
      <c r="O13" s="215">
        <v>0.0034722222222222225</v>
      </c>
      <c r="P13" s="216">
        <v>0.0034722222222222225</v>
      </c>
      <c r="Q13" s="217">
        <v>0.012314814814814813</v>
      </c>
      <c r="R13" s="94">
        <v>0.012314814814814813</v>
      </c>
      <c r="S13" s="100">
        <v>6</v>
      </c>
      <c r="T13" s="172">
        <v>1.7703826955074873</v>
      </c>
      <c r="U13" s="181"/>
      <c r="V13" s="220">
        <v>56.48496240601505</v>
      </c>
      <c r="W13" s="221" t="s">
        <v>26</v>
      </c>
    </row>
    <row r="14" spans="1:23" ht="27.75" customHeight="1">
      <c r="A14" s="176">
        <v>7</v>
      </c>
      <c r="B14" s="99" t="s">
        <v>522</v>
      </c>
      <c r="C14" s="213" t="s">
        <v>663</v>
      </c>
      <c r="D14" s="166" t="s">
        <v>91</v>
      </c>
      <c r="E14" s="167" t="s">
        <v>12</v>
      </c>
      <c r="F14" s="179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70">
        <v>0.01400462962962963</v>
      </c>
      <c r="M14" s="171">
        <v>0</v>
      </c>
      <c r="N14" s="214">
        <v>0</v>
      </c>
      <c r="O14" s="215" t="s">
        <v>26</v>
      </c>
      <c r="P14" s="216">
        <v>0</v>
      </c>
      <c r="Q14" s="217">
        <v>0.01400462962962963</v>
      </c>
      <c r="R14" s="94">
        <v>0.01400462962962963</v>
      </c>
      <c r="S14" s="100">
        <v>7</v>
      </c>
      <c r="T14" s="172">
        <v>2.0133111480865225</v>
      </c>
      <c r="U14" s="181"/>
      <c r="V14" s="220">
        <v>49.6694214876033</v>
      </c>
      <c r="W14" s="221" t="s">
        <v>26</v>
      </c>
    </row>
    <row r="15" spans="1:23" ht="27.75" customHeight="1">
      <c r="A15" s="176">
        <v>8</v>
      </c>
      <c r="B15" s="99" t="s">
        <v>523</v>
      </c>
      <c r="C15" s="213" t="s">
        <v>670</v>
      </c>
      <c r="D15" s="166" t="s">
        <v>82</v>
      </c>
      <c r="E15" s="167" t="s">
        <v>16</v>
      </c>
      <c r="F15" s="179">
        <v>0</v>
      </c>
      <c r="G15" s="180">
        <v>3</v>
      </c>
      <c r="H15" s="180">
        <v>0</v>
      </c>
      <c r="I15" s="180">
        <v>0</v>
      </c>
      <c r="J15" s="180">
        <v>0</v>
      </c>
      <c r="K15" s="180">
        <v>0</v>
      </c>
      <c r="L15" s="170">
        <v>0.01392361111111111</v>
      </c>
      <c r="M15" s="171">
        <v>0</v>
      </c>
      <c r="N15" s="214">
        <v>3</v>
      </c>
      <c r="O15" s="215">
        <v>0.0005208333333333333</v>
      </c>
      <c r="P15" s="216">
        <v>0.0005208333333333333</v>
      </c>
      <c r="Q15" s="217">
        <v>0.014444444444444444</v>
      </c>
      <c r="R15" s="94">
        <v>0.014444444444444444</v>
      </c>
      <c r="S15" s="100">
        <v>8</v>
      </c>
      <c r="T15" s="172">
        <v>2.076539101497504</v>
      </c>
      <c r="U15" s="181"/>
      <c r="V15" s="220">
        <v>48.157051282051285</v>
      </c>
      <c r="W15" s="221" t="s">
        <v>26</v>
      </c>
    </row>
    <row r="16" spans="1:23" ht="27.75" customHeight="1">
      <c r="A16" s="176">
        <v>9</v>
      </c>
      <c r="B16" s="99" t="s">
        <v>524</v>
      </c>
      <c r="C16" s="213" t="s">
        <v>640</v>
      </c>
      <c r="D16" s="166" t="s">
        <v>23</v>
      </c>
      <c r="E16" s="167" t="s">
        <v>17</v>
      </c>
      <c r="F16" s="179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1</v>
      </c>
      <c r="L16" s="170">
        <v>0.014317129629629631</v>
      </c>
      <c r="M16" s="171">
        <v>0</v>
      </c>
      <c r="N16" s="214">
        <v>1</v>
      </c>
      <c r="O16" s="215">
        <v>0.00017361111111111112</v>
      </c>
      <c r="P16" s="216">
        <v>0.00017361111111111112</v>
      </c>
      <c r="Q16" s="217">
        <v>0.014490740740740742</v>
      </c>
      <c r="R16" s="94">
        <v>0.014490740740740742</v>
      </c>
      <c r="S16" s="100">
        <v>9</v>
      </c>
      <c r="T16" s="172">
        <v>2.0831946755407653</v>
      </c>
      <c r="U16" s="181"/>
      <c r="V16" s="220">
        <v>48.00319488817891</v>
      </c>
      <c r="W16" s="221" t="s">
        <v>26</v>
      </c>
    </row>
    <row r="17" spans="1:23" ht="27.75" customHeight="1">
      <c r="A17" s="176">
        <v>10</v>
      </c>
      <c r="B17" s="99" t="s">
        <v>525</v>
      </c>
      <c r="C17" s="213" t="s">
        <v>641</v>
      </c>
      <c r="D17" s="166" t="s">
        <v>76</v>
      </c>
      <c r="E17" s="167" t="s">
        <v>20</v>
      </c>
      <c r="F17" s="179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1</v>
      </c>
      <c r="L17" s="170">
        <v>0.01570601851851852</v>
      </c>
      <c r="M17" s="171">
        <v>0</v>
      </c>
      <c r="N17" s="214">
        <v>1</v>
      </c>
      <c r="O17" s="215">
        <v>0.00017361111111111112</v>
      </c>
      <c r="P17" s="216">
        <v>0.00017361111111111112</v>
      </c>
      <c r="Q17" s="217">
        <v>0.01587962962962963</v>
      </c>
      <c r="R17" s="94">
        <v>0.01587962962962963</v>
      </c>
      <c r="S17" s="100">
        <v>10</v>
      </c>
      <c r="T17" s="172">
        <v>2.282861896838602</v>
      </c>
      <c r="U17" s="181"/>
      <c r="V17" s="220">
        <v>43.80466472303207</v>
      </c>
      <c r="W17" s="221" t="s">
        <v>26</v>
      </c>
    </row>
    <row r="18" spans="1:23" ht="27.75" customHeight="1">
      <c r="A18" s="176">
        <v>11</v>
      </c>
      <c r="B18" s="99" t="s">
        <v>526</v>
      </c>
      <c r="C18" s="213" t="s">
        <v>659</v>
      </c>
      <c r="D18" s="166" t="s">
        <v>93</v>
      </c>
      <c r="E18" s="167" t="s">
        <v>13</v>
      </c>
      <c r="F18" s="179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70">
        <v>0.015891203703703703</v>
      </c>
      <c r="M18" s="171">
        <v>0</v>
      </c>
      <c r="N18" s="214">
        <v>0</v>
      </c>
      <c r="O18" s="215" t="s">
        <v>26</v>
      </c>
      <c r="P18" s="216">
        <v>0</v>
      </c>
      <c r="Q18" s="217">
        <v>0.015891203703703703</v>
      </c>
      <c r="R18" s="94">
        <v>0.015891203703703703</v>
      </c>
      <c r="S18" s="100">
        <v>11</v>
      </c>
      <c r="T18" s="172">
        <v>2.2845257903494174</v>
      </c>
      <c r="U18" s="181"/>
      <c r="V18" s="220">
        <v>43.772760378732706</v>
      </c>
      <c r="W18" s="221" t="s">
        <v>26</v>
      </c>
    </row>
    <row r="19" spans="1:23" ht="27.75" customHeight="1">
      <c r="A19" s="176">
        <v>12</v>
      </c>
      <c r="B19" s="99" t="s">
        <v>527</v>
      </c>
      <c r="C19" s="213" t="s">
        <v>664</v>
      </c>
      <c r="D19" s="166" t="s">
        <v>78</v>
      </c>
      <c r="E19" s="167" t="s">
        <v>15</v>
      </c>
      <c r="F19" s="179">
        <v>0</v>
      </c>
      <c r="G19" s="180">
        <v>3</v>
      </c>
      <c r="H19" s="180">
        <v>0</v>
      </c>
      <c r="I19" s="180">
        <v>0</v>
      </c>
      <c r="J19" s="180">
        <v>1</v>
      </c>
      <c r="K19" s="180">
        <v>3</v>
      </c>
      <c r="L19" s="170">
        <v>0.015104166666666667</v>
      </c>
      <c r="M19" s="171">
        <v>0</v>
      </c>
      <c r="N19" s="214">
        <v>7</v>
      </c>
      <c r="O19" s="215">
        <v>0.0012152777777777778</v>
      </c>
      <c r="P19" s="216">
        <v>0.0012152777777777778</v>
      </c>
      <c r="Q19" s="217">
        <v>0.016319444444444445</v>
      </c>
      <c r="R19" s="94">
        <v>0.016319444444444445</v>
      </c>
      <c r="S19" s="100">
        <v>12</v>
      </c>
      <c r="T19" s="172">
        <v>2.346089850249584</v>
      </c>
      <c r="U19" s="181"/>
      <c r="V19" s="220">
        <v>42.6241134751773</v>
      </c>
      <c r="W19" s="221" t="s">
        <v>26</v>
      </c>
    </row>
    <row r="20" spans="1:23" ht="27.75" customHeight="1">
      <c r="A20" s="176">
        <v>13</v>
      </c>
      <c r="B20" s="99" t="s">
        <v>528</v>
      </c>
      <c r="C20" s="213" t="s">
        <v>672</v>
      </c>
      <c r="D20" s="166" t="s">
        <v>91</v>
      </c>
      <c r="E20" s="167" t="s">
        <v>12</v>
      </c>
      <c r="F20" s="179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11</v>
      </c>
      <c r="L20" s="170">
        <v>0.015000000000000001</v>
      </c>
      <c r="M20" s="171">
        <v>0</v>
      </c>
      <c r="N20" s="214">
        <v>11</v>
      </c>
      <c r="O20" s="215">
        <v>0.0019097222222222224</v>
      </c>
      <c r="P20" s="216">
        <v>0.0019097222222222224</v>
      </c>
      <c r="Q20" s="217">
        <v>0.016909722222222222</v>
      </c>
      <c r="R20" s="94">
        <v>0.016909722222222222</v>
      </c>
      <c r="S20" s="100">
        <v>13</v>
      </c>
      <c r="T20" s="172">
        <v>2.430948419301165</v>
      </c>
      <c r="U20" s="181"/>
      <c r="V20" s="220">
        <v>41.13620807665983</v>
      </c>
      <c r="W20" s="221" t="s">
        <v>26</v>
      </c>
    </row>
    <row r="21" spans="1:23" ht="27.75" customHeight="1">
      <c r="A21" s="176">
        <v>14</v>
      </c>
      <c r="B21" s="99" t="s">
        <v>529</v>
      </c>
      <c r="C21" s="213" t="s">
        <v>642</v>
      </c>
      <c r="D21" s="166" t="s">
        <v>76</v>
      </c>
      <c r="E21" s="167" t="s">
        <v>20</v>
      </c>
      <c r="F21" s="179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10</v>
      </c>
      <c r="L21" s="170">
        <v>0.01521990740740741</v>
      </c>
      <c r="M21" s="171">
        <v>0</v>
      </c>
      <c r="N21" s="214">
        <v>10</v>
      </c>
      <c r="O21" s="215">
        <v>0.0017361111111111112</v>
      </c>
      <c r="P21" s="216">
        <v>0.0017361111111111112</v>
      </c>
      <c r="Q21" s="217">
        <v>0.01695601851851852</v>
      </c>
      <c r="R21" s="94">
        <v>0.01695601851851852</v>
      </c>
      <c r="S21" s="100">
        <v>14</v>
      </c>
      <c r="T21" s="172">
        <v>2.437603993344426</v>
      </c>
      <c r="U21" s="181"/>
      <c r="V21" s="220">
        <v>41.02389078498293</v>
      </c>
      <c r="W21" s="221" t="s">
        <v>26</v>
      </c>
    </row>
    <row r="22" spans="1:23" ht="27.75" customHeight="1">
      <c r="A22" s="176">
        <v>15</v>
      </c>
      <c r="B22" s="99" t="s">
        <v>530</v>
      </c>
      <c r="C22" s="213" t="s">
        <v>665</v>
      </c>
      <c r="D22" s="166" t="s">
        <v>92</v>
      </c>
      <c r="E22" s="167" t="s">
        <v>12</v>
      </c>
      <c r="F22" s="179">
        <v>0</v>
      </c>
      <c r="G22" s="180">
        <v>4</v>
      </c>
      <c r="H22" s="180">
        <v>0</v>
      </c>
      <c r="I22" s="180">
        <v>0</v>
      </c>
      <c r="J22" s="180">
        <v>0</v>
      </c>
      <c r="K22" s="180">
        <v>11</v>
      </c>
      <c r="L22" s="170">
        <v>0.014444444444444446</v>
      </c>
      <c r="M22" s="171">
        <v>0</v>
      </c>
      <c r="N22" s="214">
        <v>15</v>
      </c>
      <c r="O22" s="215">
        <v>0.002604166666666667</v>
      </c>
      <c r="P22" s="216">
        <v>0.002604166666666667</v>
      </c>
      <c r="Q22" s="217">
        <v>0.01704861111111111</v>
      </c>
      <c r="R22" s="94">
        <v>0.01704861111111111</v>
      </c>
      <c r="S22" s="100">
        <v>15</v>
      </c>
      <c r="T22" s="172">
        <v>2.4509151414309485</v>
      </c>
      <c r="U22" s="181"/>
      <c r="V22" s="220">
        <v>40.80108621860149</v>
      </c>
      <c r="W22" s="221" t="s">
        <v>26</v>
      </c>
    </row>
    <row r="23" spans="1:23" ht="27.75" customHeight="1">
      <c r="A23" s="176">
        <v>16</v>
      </c>
      <c r="B23" s="99" t="s">
        <v>531</v>
      </c>
      <c r="C23" s="213" t="s">
        <v>675</v>
      </c>
      <c r="D23" s="166" t="s">
        <v>91</v>
      </c>
      <c r="E23" s="167" t="s">
        <v>12</v>
      </c>
      <c r="F23" s="179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11</v>
      </c>
      <c r="L23" s="170">
        <v>0.015752314814814813</v>
      </c>
      <c r="M23" s="171">
        <v>0</v>
      </c>
      <c r="N23" s="214">
        <v>11</v>
      </c>
      <c r="O23" s="215">
        <v>0.0019097222222222224</v>
      </c>
      <c r="P23" s="216">
        <v>0.0019097222222222224</v>
      </c>
      <c r="Q23" s="217">
        <v>0.017662037037037035</v>
      </c>
      <c r="R23" s="94">
        <v>0.017662037037037035</v>
      </c>
      <c r="S23" s="100">
        <v>16</v>
      </c>
      <c r="T23" s="172">
        <v>2.5391014975041593</v>
      </c>
      <c r="U23" s="181"/>
      <c r="V23" s="220">
        <v>39.38401048492792</v>
      </c>
      <c r="W23" s="221" t="s">
        <v>26</v>
      </c>
    </row>
    <row r="24" spans="1:23" ht="27.75" customHeight="1">
      <c r="A24" s="176">
        <v>17</v>
      </c>
      <c r="B24" s="99" t="s">
        <v>532</v>
      </c>
      <c r="C24" s="213" t="s">
        <v>660</v>
      </c>
      <c r="D24" s="166" t="s">
        <v>94</v>
      </c>
      <c r="E24" s="167" t="s">
        <v>13</v>
      </c>
      <c r="F24" s="179">
        <v>0</v>
      </c>
      <c r="G24" s="180">
        <v>0</v>
      </c>
      <c r="H24" s="180">
        <v>3</v>
      </c>
      <c r="I24" s="180">
        <v>0</v>
      </c>
      <c r="J24" s="180">
        <v>0</v>
      </c>
      <c r="K24" s="180">
        <v>30</v>
      </c>
      <c r="L24" s="170">
        <v>0.012222222222222223</v>
      </c>
      <c r="M24" s="171">
        <v>0</v>
      </c>
      <c r="N24" s="214">
        <v>33</v>
      </c>
      <c r="O24" s="215">
        <v>0.005729166666666667</v>
      </c>
      <c r="P24" s="216">
        <v>0.005729166666666667</v>
      </c>
      <c r="Q24" s="217">
        <v>0.01795138888888889</v>
      </c>
      <c r="R24" s="94">
        <v>0.01795138888888889</v>
      </c>
      <c r="S24" s="100">
        <v>17</v>
      </c>
      <c r="T24" s="172">
        <v>2.580698835274543</v>
      </c>
      <c r="U24" s="181"/>
      <c r="V24" s="220">
        <v>38.749194068342995</v>
      </c>
      <c r="W24" s="221" t="s">
        <v>26</v>
      </c>
    </row>
    <row r="25" spans="1:23" ht="27.75" customHeight="1">
      <c r="A25" s="176">
        <v>18</v>
      </c>
      <c r="B25" s="99" t="s">
        <v>533</v>
      </c>
      <c r="C25" s="213" t="s">
        <v>654</v>
      </c>
      <c r="D25" s="166" t="s">
        <v>84</v>
      </c>
      <c r="E25" s="167" t="s">
        <v>13</v>
      </c>
      <c r="F25" s="179">
        <v>0</v>
      </c>
      <c r="G25" s="180">
        <v>4</v>
      </c>
      <c r="H25" s="180">
        <v>0</v>
      </c>
      <c r="I25" s="180">
        <v>3</v>
      </c>
      <c r="J25" s="180">
        <v>1</v>
      </c>
      <c r="K25" s="180">
        <v>0</v>
      </c>
      <c r="L25" s="170">
        <v>0.01681712962962963</v>
      </c>
      <c r="M25" s="171">
        <v>0</v>
      </c>
      <c r="N25" s="214">
        <v>8</v>
      </c>
      <c r="O25" s="215">
        <v>0.001388888888888889</v>
      </c>
      <c r="P25" s="216">
        <v>0.001388888888888889</v>
      </c>
      <c r="Q25" s="217">
        <v>0.018206018518518517</v>
      </c>
      <c r="R25" s="94">
        <v>0.018206018518518517</v>
      </c>
      <c r="S25" s="100">
        <v>18</v>
      </c>
      <c r="T25" s="172">
        <v>2.617304492512479</v>
      </c>
      <c r="U25" s="181"/>
      <c r="V25" s="220">
        <v>38.207247298156396</v>
      </c>
      <c r="W25" s="221" t="s">
        <v>26</v>
      </c>
    </row>
    <row r="26" spans="1:23" ht="27.75" customHeight="1">
      <c r="A26" s="176">
        <v>19</v>
      </c>
      <c r="B26" s="99" t="s">
        <v>534</v>
      </c>
      <c r="C26" s="213" t="s">
        <v>666</v>
      </c>
      <c r="D26" s="166" t="s">
        <v>91</v>
      </c>
      <c r="E26" s="167" t="s">
        <v>12</v>
      </c>
      <c r="F26" s="179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3</v>
      </c>
      <c r="L26" s="170">
        <v>0.01835648148148148</v>
      </c>
      <c r="M26" s="171">
        <v>0</v>
      </c>
      <c r="N26" s="214">
        <v>3</v>
      </c>
      <c r="O26" s="215">
        <v>0.0005208333333333333</v>
      </c>
      <c r="P26" s="216">
        <v>0.0005208333333333333</v>
      </c>
      <c r="Q26" s="217">
        <v>0.018877314814814816</v>
      </c>
      <c r="R26" s="94">
        <v>0.018877314814814816</v>
      </c>
      <c r="S26" s="100">
        <v>19</v>
      </c>
      <c r="T26" s="172">
        <v>2.7138103161397673</v>
      </c>
      <c r="U26" s="181"/>
      <c r="V26" s="220">
        <v>36.84855916615573</v>
      </c>
      <c r="W26" s="221" t="s">
        <v>26</v>
      </c>
    </row>
    <row r="27" spans="1:23" ht="27.75" customHeight="1">
      <c r="A27" s="176">
        <v>20</v>
      </c>
      <c r="B27" s="99" t="s">
        <v>535</v>
      </c>
      <c r="C27" s="213" t="s">
        <v>643</v>
      </c>
      <c r="D27" s="166" t="s">
        <v>98</v>
      </c>
      <c r="E27" s="167" t="s">
        <v>15</v>
      </c>
      <c r="F27" s="179">
        <v>1</v>
      </c>
      <c r="G27" s="180">
        <v>6</v>
      </c>
      <c r="H27" s="180">
        <v>0</v>
      </c>
      <c r="I27" s="180">
        <v>0</v>
      </c>
      <c r="J27" s="180">
        <v>0</v>
      </c>
      <c r="K27" s="180">
        <v>2</v>
      </c>
      <c r="L27" s="170">
        <v>0.017905092592592594</v>
      </c>
      <c r="M27" s="171">
        <v>0</v>
      </c>
      <c r="N27" s="214">
        <v>9</v>
      </c>
      <c r="O27" s="215">
        <v>0.0015625</v>
      </c>
      <c r="P27" s="216">
        <v>0.0015625</v>
      </c>
      <c r="Q27" s="217">
        <v>0.019467592592592595</v>
      </c>
      <c r="R27" s="94">
        <v>0.019467592592592595</v>
      </c>
      <c r="S27" s="100">
        <v>20</v>
      </c>
      <c r="T27" s="172">
        <v>2.7986688851913484</v>
      </c>
      <c r="U27" s="181"/>
      <c r="V27" s="220">
        <v>35.731272294887034</v>
      </c>
      <c r="W27" s="221" t="s">
        <v>26</v>
      </c>
    </row>
    <row r="28" spans="1:23" ht="27.75" customHeight="1">
      <c r="A28" s="176">
        <v>21</v>
      </c>
      <c r="B28" s="99" t="s">
        <v>536</v>
      </c>
      <c r="C28" s="213" t="s">
        <v>671</v>
      </c>
      <c r="D28" s="166" t="s">
        <v>81</v>
      </c>
      <c r="E28" s="167" t="s">
        <v>17</v>
      </c>
      <c r="F28" s="179">
        <v>0</v>
      </c>
      <c r="G28" s="180">
        <v>3</v>
      </c>
      <c r="H28" s="180">
        <v>0</v>
      </c>
      <c r="I28" s="180">
        <v>0</v>
      </c>
      <c r="J28" s="180">
        <v>0</v>
      </c>
      <c r="K28" s="180">
        <v>7</v>
      </c>
      <c r="L28" s="170">
        <v>0.018379629629629628</v>
      </c>
      <c r="M28" s="171">
        <v>0</v>
      </c>
      <c r="N28" s="214">
        <v>10</v>
      </c>
      <c r="O28" s="215">
        <v>0.0017361111111111112</v>
      </c>
      <c r="P28" s="216">
        <v>0.0017361111111111112</v>
      </c>
      <c r="Q28" s="217">
        <v>0.02011574074074074</v>
      </c>
      <c r="R28" s="94">
        <v>0.02011574074074074</v>
      </c>
      <c r="S28" s="100">
        <v>21</v>
      </c>
      <c r="T28" s="172">
        <v>2.8918469217970046</v>
      </c>
      <c r="U28" s="181"/>
      <c r="V28" s="220">
        <v>34.579976985040275</v>
      </c>
      <c r="W28" s="221" t="s">
        <v>26</v>
      </c>
    </row>
    <row r="29" spans="1:23" ht="27.75" customHeight="1">
      <c r="A29" s="176">
        <v>22</v>
      </c>
      <c r="B29" s="99" t="s">
        <v>537</v>
      </c>
      <c r="C29" s="213" t="s">
        <v>644</v>
      </c>
      <c r="D29" s="166" t="s">
        <v>83</v>
      </c>
      <c r="E29" s="167" t="s">
        <v>13</v>
      </c>
      <c r="F29" s="179">
        <v>0</v>
      </c>
      <c r="G29" s="180">
        <v>3</v>
      </c>
      <c r="H29" s="180">
        <v>0</v>
      </c>
      <c r="I29" s="180">
        <v>3</v>
      </c>
      <c r="J29" s="180">
        <v>0</v>
      </c>
      <c r="K29" s="180">
        <v>1</v>
      </c>
      <c r="L29" s="170">
        <v>0.018958333333333334</v>
      </c>
      <c r="M29" s="171">
        <v>0</v>
      </c>
      <c r="N29" s="214">
        <v>7</v>
      </c>
      <c r="O29" s="215">
        <v>0.0012152777777777778</v>
      </c>
      <c r="P29" s="216">
        <v>0.0012152777777777778</v>
      </c>
      <c r="Q29" s="217">
        <v>0.02017361111111111</v>
      </c>
      <c r="R29" s="94">
        <v>0.02017361111111111</v>
      </c>
      <c r="S29" s="100">
        <v>22</v>
      </c>
      <c r="T29" s="172">
        <v>2.9001663893510816</v>
      </c>
      <c r="U29" s="181"/>
      <c r="V29" s="220">
        <v>34.4807802639128</v>
      </c>
      <c r="W29" s="221" t="s">
        <v>26</v>
      </c>
    </row>
    <row r="30" spans="1:23" ht="27.75" customHeight="1">
      <c r="A30" s="176">
        <v>23</v>
      </c>
      <c r="B30" s="99" t="s">
        <v>538</v>
      </c>
      <c r="C30" s="213" t="s">
        <v>645</v>
      </c>
      <c r="D30" s="166" t="s">
        <v>87</v>
      </c>
      <c r="E30" s="167" t="s">
        <v>14</v>
      </c>
      <c r="F30" s="179">
        <v>4</v>
      </c>
      <c r="G30" s="180">
        <v>3</v>
      </c>
      <c r="H30" s="180">
        <v>13</v>
      </c>
      <c r="I30" s="180">
        <v>0</v>
      </c>
      <c r="J30" s="180">
        <v>0</v>
      </c>
      <c r="K30" s="180">
        <v>10</v>
      </c>
      <c r="L30" s="170">
        <v>0.015208333333333332</v>
      </c>
      <c r="M30" s="171">
        <v>0</v>
      </c>
      <c r="N30" s="214">
        <v>30</v>
      </c>
      <c r="O30" s="215">
        <v>0.005208333333333334</v>
      </c>
      <c r="P30" s="216">
        <v>0.005208333333333334</v>
      </c>
      <c r="Q30" s="217">
        <v>0.020416666666666666</v>
      </c>
      <c r="R30" s="94">
        <v>0.020416666666666666</v>
      </c>
      <c r="S30" s="100">
        <v>23</v>
      </c>
      <c r="T30" s="172">
        <v>2.935108153078203</v>
      </c>
      <c r="U30" s="181"/>
      <c r="V30" s="220">
        <v>34.070294784580504</v>
      </c>
      <c r="W30" s="221" t="s">
        <v>26</v>
      </c>
    </row>
    <row r="31" spans="1:23" ht="27.75" customHeight="1">
      <c r="A31" s="176">
        <v>24</v>
      </c>
      <c r="B31" s="99" t="s">
        <v>539</v>
      </c>
      <c r="C31" s="213" t="s">
        <v>646</v>
      </c>
      <c r="D31" s="166" t="s">
        <v>80</v>
      </c>
      <c r="E31" s="167" t="s">
        <v>15</v>
      </c>
      <c r="F31" s="179">
        <v>0</v>
      </c>
      <c r="G31" s="180">
        <v>0</v>
      </c>
      <c r="H31" s="180">
        <v>1</v>
      </c>
      <c r="I31" s="180">
        <v>0</v>
      </c>
      <c r="J31" s="180">
        <v>0</v>
      </c>
      <c r="K31" s="180">
        <v>20</v>
      </c>
      <c r="L31" s="170">
        <v>0.01712962962962963</v>
      </c>
      <c r="M31" s="171">
        <v>0</v>
      </c>
      <c r="N31" s="214">
        <v>21</v>
      </c>
      <c r="O31" s="215">
        <v>0.0036458333333333334</v>
      </c>
      <c r="P31" s="216">
        <v>0.0036458333333333334</v>
      </c>
      <c r="Q31" s="217">
        <v>0.020775462962962964</v>
      </c>
      <c r="R31" s="94">
        <v>0.020775462962962964</v>
      </c>
      <c r="S31" s="100">
        <v>24</v>
      </c>
      <c r="T31" s="172">
        <v>2.9866888519134775</v>
      </c>
      <c r="U31" s="181"/>
      <c r="V31" s="220">
        <v>33.48189415041782</v>
      </c>
      <c r="W31" s="221" t="s">
        <v>26</v>
      </c>
    </row>
    <row r="32" spans="1:23" ht="27.75" customHeight="1">
      <c r="A32" s="176">
        <v>25</v>
      </c>
      <c r="B32" s="99" t="s">
        <v>540</v>
      </c>
      <c r="C32" s="213" t="s">
        <v>647</v>
      </c>
      <c r="D32" s="166" t="s">
        <v>85</v>
      </c>
      <c r="E32" s="167" t="s">
        <v>21</v>
      </c>
      <c r="F32" s="179">
        <v>1</v>
      </c>
      <c r="G32" s="180">
        <v>13</v>
      </c>
      <c r="H32" s="180">
        <v>0</v>
      </c>
      <c r="I32" s="180">
        <v>0</v>
      </c>
      <c r="J32" s="180">
        <v>3</v>
      </c>
      <c r="K32" s="180">
        <v>4</v>
      </c>
      <c r="L32" s="170">
        <v>0.017534722222222222</v>
      </c>
      <c r="M32" s="171">
        <v>0</v>
      </c>
      <c r="N32" s="214">
        <v>21</v>
      </c>
      <c r="O32" s="215">
        <v>0.0036458333333333334</v>
      </c>
      <c r="P32" s="216">
        <v>0.0036458333333333334</v>
      </c>
      <c r="Q32" s="217">
        <v>0.021180555555555557</v>
      </c>
      <c r="R32" s="94">
        <v>0.021180555555555557</v>
      </c>
      <c r="S32" s="100">
        <v>25</v>
      </c>
      <c r="T32" s="172">
        <v>3.0449251247920133</v>
      </c>
      <c r="U32" s="181"/>
      <c r="V32" s="220">
        <v>32.84153005464481</v>
      </c>
      <c r="W32" s="221" t="s">
        <v>26</v>
      </c>
    </row>
    <row r="33" spans="1:23" ht="27.75" customHeight="1">
      <c r="A33" s="176">
        <v>26</v>
      </c>
      <c r="B33" s="99" t="s">
        <v>541</v>
      </c>
      <c r="C33" s="213" t="s">
        <v>648</v>
      </c>
      <c r="D33" s="166" t="s">
        <v>95</v>
      </c>
      <c r="E33" s="167" t="s">
        <v>17</v>
      </c>
      <c r="F33" s="179">
        <v>0</v>
      </c>
      <c r="G33" s="180">
        <v>0</v>
      </c>
      <c r="H33" s="180">
        <v>0</v>
      </c>
      <c r="I33" s="180">
        <v>0</v>
      </c>
      <c r="J33" s="180">
        <v>0</v>
      </c>
      <c r="K33" s="180">
        <v>20</v>
      </c>
      <c r="L33" s="170">
        <v>0.019918981481481482</v>
      </c>
      <c r="M33" s="171">
        <v>0</v>
      </c>
      <c r="N33" s="214">
        <v>20</v>
      </c>
      <c r="O33" s="215">
        <v>0.0034722222222222225</v>
      </c>
      <c r="P33" s="216">
        <v>0.0034722222222222225</v>
      </c>
      <c r="Q33" s="217">
        <v>0.023391203703703706</v>
      </c>
      <c r="R33" s="94">
        <v>0.023391203703703706</v>
      </c>
      <c r="S33" s="100">
        <v>26</v>
      </c>
      <c r="T33" s="172">
        <v>3.3627287853577372</v>
      </c>
      <c r="U33" s="181"/>
      <c r="V33" s="220">
        <v>29.737753587333</v>
      </c>
      <c r="W33" s="221" t="s">
        <v>26</v>
      </c>
    </row>
    <row r="34" spans="1:23" ht="27.75" customHeight="1">
      <c r="A34" s="176">
        <v>27</v>
      </c>
      <c r="B34" s="99" t="s">
        <v>542</v>
      </c>
      <c r="C34" s="213" t="s">
        <v>661</v>
      </c>
      <c r="D34" s="166" t="s">
        <v>93</v>
      </c>
      <c r="E34" s="167" t="s">
        <v>13</v>
      </c>
      <c r="F34" s="179">
        <v>10</v>
      </c>
      <c r="G34" s="180">
        <v>9</v>
      </c>
      <c r="H34" s="180">
        <v>0</v>
      </c>
      <c r="I34" s="180">
        <v>0</v>
      </c>
      <c r="J34" s="180">
        <v>0</v>
      </c>
      <c r="K34" s="180">
        <v>12</v>
      </c>
      <c r="L34" s="170">
        <v>0.019363425925925926</v>
      </c>
      <c r="M34" s="171">
        <v>0</v>
      </c>
      <c r="N34" s="214">
        <v>31</v>
      </c>
      <c r="O34" s="215">
        <v>0.005381944444444444</v>
      </c>
      <c r="P34" s="216">
        <v>0.005381944444444444</v>
      </c>
      <c r="Q34" s="217">
        <v>0.02474537037037037</v>
      </c>
      <c r="R34" s="94">
        <v>0.02474537037037037</v>
      </c>
      <c r="S34" s="100">
        <v>27</v>
      </c>
      <c r="T34" s="172">
        <v>3.557404326123128</v>
      </c>
      <c r="U34" s="181"/>
      <c r="V34" s="220">
        <v>28.11038353601497</v>
      </c>
      <c r="W34" s="221" t="s">
        <v>26</v>
      </c>
    </row>
    <row r="35" spans="1:23" ht="27.75" customHeight="1">
      <c r="A35" s="176">
        <v>28</v>
      </c>
      <c r="B35" s="99" t="s">
        <v>543</v>
      </c>
      <c r="C35" s="213" t="s">
        <v>667</v>
      </c>
      <c r="D35" s="166" t="s">
        <v>88</v>
      </c>
      <c r="E35" s="167" t="s">
        <v>15</v>
      </c>
      <c r="F35" s="179">
        <v>0</v>
      </c>
      <c r="G35" s="180">
        <v>0</v>
      </c>
      <c r="H35" s="180">
        <v>0</v>
      </c>
      <c r="I35" s="180">
        <v>0</v>
      </c>
      <c r="J35" s="180">
        <v>10</v>
      </c>
      <c r="K35" s="180">
        <v>20</v>
      </c>
      <c r="L35" s="170">
        <v>0.02199074074074074</v>
      </c>
      <c r="M35" s="171">
        <v>0</v>
      </c>
      <c r="N35" s="214">
        <v>30</v>
      </c>
      <c r="O35" s="215">
        <v>0.005208333333333334</v>
      </c>
      <c r="P35" s="216">
        <v>0.005208333333333334</v>
      </c>
      <c r="Q35" s="217">
        <v>0.027199074074074077</v>
      </c>
      <c r="R35" s="94">
        <v>0.027199074074074077</v>
      </c>
      <c r="S35" s="100">
        <v>28</v>
      </c>
      <c r="T35" s="172">
        <v>3.910149750415974</v>
      </c>
      <c r="U35" s="181"/>
      <c r="V35" s="220">
        <v>25.57446808510638</v>
      </c>
      <c r="W35" s="221" t="s">
        <v>26</v>
      </c>
    </row>
    <row r="36" spans="1:23" ht="27.75" customHeight="1">
      <c r="A36" s="176">
        <v>29</v>
      </c>
      <c r="B36" s="99" t="s">
        <v>544</v>
      </c>
      <c r="C36" s="213" t="s">
        <v>673</v>
      </c>
      <c r="D36" s="166" t="s">
        <v>91</v>
      </c>
      <c r="E36" s="167" t="s">
        <v>12</v>
      </c>
      <c r="F36" s="179">
        <v>0</v>
      </c>
      <c r="G36" s="180">
        <v>0</v>
      </c>
      <c r="H36" s="180">
        <v>0</v>
      </c>
      <c r="I36" s="180">
        <v>0</v>
      </c>
      <c r="J36" s="180">
        <v>0</v>
      </c>
      <c r="K36" s="180">
        <v>20</v>
      </c>
      <c r="L36" s="170">
        <v>0.02476851851851852</v>
      </c>
      <c r="M36" s="171">
        <v>0</v>
      </c>
      <c r="N36" s="214">
        <v>20</v>
      </c>
      <c r="O36" s="215">
        <v>0.0034722222222222225</v>
      </c>
      <c r="P36" s="216">
        <v>0.0034722222222222225</v>
      </c>
      <c r="Q36" s="217">
        <v>0.028240740740740743</v>
      </c>
      <c r="R36" s="94">
        <v>0.028240740740740743</v>
      </c>
      <c r="S36" s="100">
        <v>29</v>
      </c>
      <c r="T36" s="172">
        <v>4.059900166389351</v>
      </c>
      <c r="U36" s="181"/>
      <c r="V36" s="220">
        <v>24.631147540983605</v>
      </c>
      <c r="W36" s="221" t="s">
        <v>26</v>
      </c>
    </row>
    <row r="37" spans="1:23" ht="27.75" customHeight="1">
      <c r="A37" s="176">
        <v>30</v>
      </c>
      <c r="B37" s="99" t="s">
        <v>545</v>
      </c>
      <c r="C37" s="213" t="s">
        <v>674</v>
      </c>
      <c r="D37" s="166" t="s">
        <v>91</v>
      </c>
      <c r="E37" s="167" t="s">
        <v>12</v>
      </c>
      <c r="F37" s="179">
        <v>0</v>
      </c>
      <c r="G37" s="180">
        <v>3</v>
      </c>
      <c r="H37" s="180">
        <v>0</v>
      </c>
      <c r="I37" s="180">
        <v>0</v>
      </c>
      <c r="J37" s="180">
        <v>0</v>
      </c>
      <c r="K37" s="180">
        <v>20</v>
      </c>
      <c r="L37" s="170">
        <v>0.024363425925925927</v>
      </c>
      <c r="M37" s="171">
        <v>0</v>
      </c>
      <c r="N37" s="214">
        <v>23</v>
      </c>
      <c r="O37" s="215">
        <v>0.003993055555555556</v>
      </c>
      <c r="P37" s="216">
        <v>0.003993055555555556</v>
      </c>
      <c r="Q37" s="217">
        <v>0.028356481481481483</v>
      </c>
      <c r="R37" s="94">
        <v>0.028356481481481483</v>
      </c>
      <c r="S37" s="100">
        <v>30</v>
      </c>
      <c r="T37" s="172">
        <v>4.076539101497504</v>
      </c>
      <c r="U37" s="181"/>
      <c r="V37" s="220">
        <v>24.53061224489796</v>
      </c>
      <c r="W37" s="221" t="s">
        <v>26</v>
      </c>
    </row>
    <row r="38" spans="1:23" ht="27.75" customHeight="1">
      <c r="A38" s="176">
        <v>31</v>
      </c>
      <c r="B38" s="99" t="s">
        <v>546</v>
      </c>
      <c r="C38" s="213" t="s">
        <v>649</v>
      </c>
      <c r="D38" s="166" t="s">
        <v>87</v>
      </c>
      <c r="E38" s="167" t="s">
        <v>14</v>
      </c>
      <c r="F38" s="179">
        <v>0</v>
      </c>
      <c r="G38" s="180">
        <v>9</v>
      </c>
      <c r="H38" s="180">
        <v>0</v>
      </c>
      <c r="I38" s="180">
        <v>3</v>
      </c>
      <c r="J38" s="180">
        <v>0</v>
      </c>
      <c r="K38" s="180">
        <v>10</v>
      </c>
      <c r="L38" s="170">
        <v>0.024826388888888887</v>
      </c>
      <c r="M38" s="171">
        <v>0</v>
      </c>
      <c r="N38" s="214">
        <v>22</v>
      </c>
      <c r="O38" s="215">
        <v>0.0038194444444444448</v>
      </c>
      <c r="P38" s="216">
        <v>0.0038194444444444448</v>
      </c>
      <c r="Q38" s="217">
        <v>0.028645833333333332</v>
      </c>
      <c r="R38" s="94">
        <v>0.028645833333333332</v>
      </c>
      <c r="S38" s="100">
        <v>31</v>
      </c>
      <c r="T38" s="172">
        <v>4.118136439267887</v>
      </c>
      <c r="U38" s="181"/>
      <c r="V38" s="220">
        <v>24.282828282828284</v>
      </c>
      <c r="W38" s="221" t="s">
        <v>26</v>
      </c>
    </row>
    <row r="39" spans="1:23" ht="27.75" customHeight="1">
      <c r="A39" s="176">
        <v>32</v>
      </c>
      <c r="B39" s="99" t="s">
        <v>547</v>
      </c>
      <c r="C39" s="213" t="s">
        <v>668</v>
      </c>
      <c r="D39" s="166" t="s">
        <v>88</v>
      </c>
      <c r="E39" s="167" t="s">
        <v>15</v>
      </c>
      <c r="F39" s="179">
        <v>0</v>
      </c>
      <c r="G39" s="180">
        <v>4</v>
      </c>
      <c r="H39" s="180">
        <v>0</v>
      </c>
      <c r="I39" s="180">
        <v>3</v>
      </c>
      <c r="J39" s="180">
        <v>0</v>
      </c>
      <c r="K39" s="180">
        <v>24</v>
      </c>
      <c r="L39" s="170">
        <v>0.023668981481481485</v>
      </c>
      <c r="M39" s="171">
        <v>0</v>
      </c>
      <c r="N39" s="214">
        <v>31</v>
      </c>
      <c r="O39" s="215">
        <v>0.005381944444444444</v>
      </c>
      <c r="P39" s="216">
        <v>0.005381944444444444</v>
      </c>
      <c r="Q39" s="217">
        <v>0.02905092592592593</v>
      </c>
      <c r="R39" s="94">
        <v>0.02905092592592593</v>
      </c>
      <c r="S39" s="100">
        <v>32</v>
      </c>
      <c r="T39" s="172">
        <v>4.176372712146423</v>
      </c>
      <c r="U39" s="181"/>
      <c r="V39" s="220">
        <v>23.94422310756972</v>
      </c>
      <c r="W39" s="221" t="s">
        <v>26</v>
      </c>
    </row>
    <row r="40" spans="1:23" ht="27.75" customHeight="1">
      <c r="A40" s="176">
        <v>33</v>
      </c>
      <c r="B40" s="99" t="s">
        <v>548</v>
      </c>
      <c r="C40" s="213" t="s">
        <v>650</v>
      </c>
      <c r="D40" s="166" t="s">
        <v>96</v>
      </c>
      <c r="E40" s="167" t="s">
        <v>17</v>
      </c>
      <c r="F40" s="179">
        <v>0</v>
      </c>
      <c r="G40" s="180">
        <v>7</v>
      </c>
      <c r="H40" s="180">
        <v>1</v>
      </c>
      <c r="I40" s="180">
        <v>0</v>
      </c>
      <c r="J40" s="180">
        <v>0</v>
      </c>
      <c r="K40" s="180">
        <v>0</v>
      </c>
      <c r="L40" s="170">
        <v>0.031261574074074074</v>
      </c>
      <c r="M40" s="171">
        <v>0</v>
      </c>
      <c r="N40" s="214">
        <v>8</v>
      </c>
      <c r="O40" s="215">
        <v>0.001388888888888889</v>
      </c>
      <c r="P40" s="216">
        <v>0.001388888888888889</v>
      </c>
      <c r="Q40" s="217">
        <v>0.032650462962962964</v>
      </c>
      <c r="R40" s="94" t="s">
        <v>549</v>
      </c>
      <c r="S40" s="100" t="s">
        <v>398</v>
      </c>
      <c r="T40" s="172" t="s">
        <v>26</v>
      </c>
      <c r="U40" s="181"/>
      <c r="V40" s="220">
        <v>0</v>
      </c>
      <c r="W40" s="221" t="s">
        <v>26</v>
      </c>
    </row>
    <row r="41" spans="1:23" ht="27.75" customHeight="1">
      <c r="A41" s="176">
        <v>34</v>
      </c>
      <c r="B41" s="99" t="s">
        <v>550</v>
      </c>
      <c r="C41" s="213" t="s">
        <v>651</v>
      </c>
      <c r="D41" s="166" t="s">
        <v>77</v>
      </c>
      <c r="E41" s="167" t="s">
        <v>22</v>
      </c>
      <c r="F41" s="179">
        <v>0</v>
      </c>
      <c r="G41" s="180">
        <v>6</v>
      </c>
      <c r="H41" s="180">
        <v>0</v>
      </c>
      <c r="I41" s="180">
        <v>0</v>
      </c>
      <c r="J41" s="180">
        <v>0</v>
      </c>
      <c r="K41" s="180">
        <v>11</v>
      </c>
      <c r="L41" s="170">
        <v>0.03364583333333333</v>
      </c>
      <c r="M41" s="171">
        <v>0</v>
      </c>
      <c r="N41" s="214">
        <v>17</v>
      </c>
      <c r="O41" s="215">
        <v>0.002951388888888889</v>
      </c>
      <c r="P41" s="216">
        <v>0.002951388888888889</v>
      </c>
      <c r="Q41" s="217">
        <v>0.036597222222222225</v>
      </c>
      <c r="R41" s="94" t="s">
        <v>549</v>
      </c>
      <c r="S41" s="100" t="s">
        <v>398</v>
      </c>
      <c r="T41" s="172" t="s">
        <v>26</v>
      </c>
      <c r="U41" s="181"/>
      <c r="V41" s="220">
        <v>0</v>
      </c>
      <c r="W41" s="221" t="s">
        <v>26</v>
      </c>
    </row>
    <row r="42" spans="1:23" ht="27.75" customHeight="1">
      <c r="A42" s="176">
        <v>35</v>
      </c>
      <c r="B42" s="99" t="s">
        <v>551</v>
      </c>
      <c r="C42" s="213" t="s">
        <v>652</v>
      </c>
      <c r="D42" s="166" t="s">
        <v>77</v>
      </c>
      <c r="E42" s="167" t="s">
        <v>22</v>
      </c>
      <c r="F42" s="179">
        <v>0</v>
      </c>
      <c r="G42" s="180">
        <v>0</v>
      </c>
      <c r="H42" s="180">
        <v>3</v>
      </c>
      <c r="I42" s="180">
        <v>3</v>
      </c>
      <c r="J42" s="180">
        <v>0</v>
      </c>
      <c r="K42" s="180">
        <v>20</v>
      </c>
      <c r="L42" s="170">
        <v>0.033229166666666664</v>
      </c>
      <c r="M42" s="171">
        <v>0</v>
      </c>
      <c r="N42" s="214">
        <v>26</v>
      </c>
      <c r="O42" s="215">
        <v>0.004513888888888889</v>
      </c>
      <c r="P42" s="216">
        <v>0.004513888888888889</v>
      </c>
      <c r="Q42" s="217">
        <v>0.03774305555555555</v>
      </c>
      <c r="R42" s="94" t="s">
        <v>549</v>
      </c>
      <c r="S42" s="100" t="s">
        <v>398</v>
      </c>
      <c r="T42" s="172" t="s">
        <v>26</v>
      </c>
      <c r="U42" s="181"/>
      <c r="V42" s="220">
        <v>0</v>
      </c>
      <c r="W42" s="221" t="s">
        <v>26</v>
      </c>
    </row>
    <row r="43" spans="1:23" ht="27.75" customHeight="1">
      <c r="A43" s="176">
        <v>36</v>
      </c>
      <c r="B43" s="99" t="s">
        <v>552</v>
      </c>
      <c r="C43" s="213" t="s">
        <v>653</v>
      </c>
      <c r="D43" s="166" t="s">
        <v>80</v>
      </c>
      <c r="E43" s="167" t="s">
        <v>15</v>
      </c>
      <c r="F43" s="179">
        <v>10</v>
      </c>
      <c r="G43" s="180">
        <v>9</v>
      </c>
      <c r="H43" s="180">
        <v>0</v>
      </c>
      <c r="I43" s="180">
        <v>0</v>
      </c>
      <c r="J43" s="180">
        <v>0</v>
      </c>
      <c r="K43" s="180">
        <v>30</v>
      </c>
      <c r="L43" s="170">
        <v>0.029490740740740744</v>
      </c>
      <c r="M43" s="171">
        <v>0</v>
      </c>
      <c r="N43" s="214">
        <v>49</v>
      </c>
      <c r="O43" s="215">
        <v>0.008506944444444445</v>
      </c>
      <c r="P43" s="216">
        <v>0.008506944444444445</v>
      </c>
      <c r="Q43" s="217">
        <v>0.03799768518518519</v>
      </c>
      <c r="R43" s="94" t="s">
        <v>549</v>
      </c>
      <c r="S43" s="100" t="s">
        <v>398</v>
      </c>
      <c r="T43" s="172" t="s">
        <v>26</v>
      </c>
      <c r="U43" s="181"/>
      <c r="V43" s="220">
        <v>0</v>
      </c>
      <c r="W43" s="221" t="s">
        <v>26</v>
      </c>
    </row>
    <row r="44" spans="1:23" ht="27.75" customHeight="1">
      <c r="A44" s="176">
        <v>37</v>
      </c>
      <c r="B44" s="99" t="s">
        <v>553</v>
      </c>
      <c r="C44" s="213" t="s">
        <v>662</v>
      </c>
      <c r="D44" s="166" t="s">
        <v>93</v>
      </c>
      <c r="E44" s="167" t="s">
        <v>13</v>
      </c>
      <c r="F44" s="179"/>
      <c r="G44" s="180"/>
      <c r="H44" s="180"/>
      <c r="I44" s="180"/>
      <c r="J44" s="180"/>
      <c r="K44" s="180"/>
      <c r="L44" s="170" t="s">
        <v>398</v>
      </c>
      <c r="M44" s="171">
        <v>0</v>
      </c>
      <c r="N44" s="214">
        <v>0</v>
      </c>
      <c r="O44" s="215" t="s">
        <v>26</v>
      </c>
      <c r="P44" s="216">
        <v>0</v>
      </c>
      <c r="Q44" s="217" t="s">
        <v>398</v>
      </c>
      <c r="R44" s="94" t="s">
        <v>554</v>
      </c>
      <c r="S44" s="100" t="s">
        <v>398</v>
      </c>
      <c r="T44" s="172" t="s">
        <v>26</v>
      </c>
      <c r="U44" s="181"/>
      <c r="V44" s="220">
        <v>0</v>
      </c>
      <c r="W44" s="221" t="s">
        <v>26</v>
      </c>
    </row>
    <row r="45" spans="1:19" ht="13.5">
      <c r="A45" s="116"/>
      <c r="B45" s="119"/>
      <c r="C45" s="152"/>
      <c r="D45" s="117"/>
      <c r="E45" s="198"/>
      <c r="S45" s="222"/>
    </row>
    <row r="46" spans="1:23" s="124" customFormat="1" ht="26.25" customHeight="1">
      <c r="A46" s="125" t="s">
        <v>394</v>
      </c>
      <c r="B46" s="127"/>
      <c r="C46" s="127"/>
      <c r="D46" s="126"/>
      <c r="E46" s="118"/>
      <c r="F46" s="188"/>
      <c r="G46" s="189"/>
      <c r="H46" s="188"/>
      <c r="I46" s="189"/>
      <c r="J46" s="189"/>
      <c r="K46" s="189"/>
      <c r="L46" s="153"/>
      <c r="M46" s="154"/>
      <c r="N46" s="224"/>
      <c r="O46" s="225"/>
      <c r="P46" s="225"/>
      <c r="Q46" s="189"/>
      <c r="R46" s="128"/>
      <c r="S46" s="129"/>
      <c r="U46" s="186"/>
      <c r="V46" s="122"/>
      <c r="W46" s="186"/>
    </row>
    <row r="47" spans="1:23" s="124" customFormat="1" ht="27" customHeight="1">
      <c r="A47" s="125" t="s">
        <v>395</v>
      </c>
      <c r="C47" s="133"/>
      <c r="E47" s="132"/>
      <c r="F47" s="147"/>
      <c r="H47" s="147"/>
      <c r="L47" s="191"/>
      <c r="M47" s="129"/>
      <c r="N47" s="129"/>
      <c r="O47" s="191"/>
      <c r="P47" s="191"/>
      <c r="R47" s="133"/>
      <c r="S47" s="129"/>
      <c r="U47" s="186"/>
      <c r="V47" s="122"/>
      <c r="W47" s="186"/>
    </row>
  </sheetData>
  <sheetProtection formatCells="0" formatColumns="0" formatRows="0" autoFilter="0" pivotTables="0"/>
  <mergeCells count="12">
    <mergeCell ref="F6:K6"/>
    <mergeCell ref="L6:U6"/>
    <mergeCell ref="V6:V7"/>
    <mergeCell ref="W6:W7"/>
    <mergeCell ref="A1:W1"/>
    <mergeCell ref="A2:W2"/>
    <mergeCell ref="A4:W4"/>
    <mergeCell ref="A6:A7"/>
    <mergeCell ref="B6:B7"/>
    <mergeCell ref="C6:C7"/>
    <mergeCell ref="D6:D7"/>
    <mergeCell ref="E6:E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17" r:id="rId1"/>
  <headerFooter alignWithMargins="0">
    <oddFooter>&amp;LCreated by Секретарь_ST&amp;RЛист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0"/>
  <sheetViews>
    <sheetView zoomScale="70" zoomScaleNormal="70" zoomScalePageLayoutView="0" workbookViewId="0" topLeftCell="A1">
      <pane xSplit="3" ySplit="7" topLeftCell="D8" activePane="bottomRight" state="frozen"/>
      <selection pane="topLeft" activeCell="M7" sqref="M7"/>
      <selection pane="topRight" activeCell="M7" sqref="M7"/>
      <selection pane="bottomLeft" activeCell="M7" sqref="M7"/>
      <selection pane="bottomRight" activeCell="C13" sqref="C13"/>
    </sheetView>
  </sheetViews>
  <sheetFormatPr defaultColWidth="9.125" defaultRowHeight="12.75" outlineLevelRow="1" outlineLevelCol="1"/>
  <cols>
    <col min="1" max="1" width="4.375" style="69" customWidth="1"/>
    <col min="2" max="2" width="12.00390625" style="72" bestFit="1" customWidth="1"/>
    <col min="3" max="3" width="30.625" style="135" customWidth="1"/>
    <col min="4" max="4" width="34.50390625" style="69" bestFit="1" customWidth="1"/>
    <col min="5" max="5" width="7.125" style="134" hidden="1" customWidth="1"/>
    <col min="6" max="11" width="4.625" style="69" customWidth="1"/>
    <col min="12" max="12" width="9.375" style="148" customWidth="1"/>
    <col min="13" max="13" width="4.375" style="149" customWidth="1"/>
    <col min="14" max="14" width="6.50390625" style="195" customWidth="1"/>
    <col min="15" max="15" width="8.375" style="196" customWidth="1"/>
    <col min="16" max="16" width="8.50390625" style="196" customWidth="1"/>
    <col min="17" max="17" width="11.125" style="69" customWidth="1"/>
    <col min="18" max="18" width="11.875" style="136" customWidth="1"/>
    <col min="19" max="19" width="4.875" style="74" customWidth="1"/>
    <col min="20" max="20" width="10.625" style="193" hidden="1" customWidth="1" outlineLevel="1"/>
    <col min="21" max="21" width="7.375" style="69" hidden="1" customWidth="1" outlineLevel="1"/>
    <col min="22" max="22" width="7.375" style="69" customWidth="1" collapsed="1"/>
    <col min="23" max="23" width="4.625" style="69" customWidth="1"/>
    <col min="24" max="16384" width="9.125" style="69" customWidth="1"/>
  </cols>
  <sheetData>
    <row r="1" spans="1:23" ht="15">
      <c r="A1" s="392" t="s">
        <v>123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</row>
    <row r="2" spans="1:23" ht="89.25" customHeight="1" thickBot="1">
      <c r="A2" s="426" t="s">
        <v>399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</row>
    <row r="3" spans="1:23" ht="13.5" thickTop="1">
      <c r="A3" s="70" t="s">
        <v>125</v>
      </c>
      <c r="B3" s="69"/>
      <c r="C3" s="72"/>
      <c r="D3" s="70"/>
      <c r="E3" s="71"/>
      <c r="F3" s="147"/>
      <c r="H3" s="147"/>
      <c r="R3" s="73"/>
      <c r="T3" s="150"/>
      <c r="U3" s="151"/>
      <c r="V3" s="151"/>
      <c r="W3" s="77" t="s">
        <v>126</v>
      </c>
    </row>
    <row r="4" spans="1:23" ht="71.25" customHeight="1" thickBot="1">
      <c r="A4" s="427" t="s">
        <v>598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</row>
    <row r="5" spans="1:20" s="199" customFormat="1" ht="14.25" hidden="1" outlineLevel="1" thickBot="1">
      <c r="A5" s="119"/>
      <c r="B5" s="119"/>
      <c r="C5" s="152" t="s">
        <v>401</v>
      </c>
      <c r="D5" s="117">
        <v>84.6</v>
      </c>
      <c r="E5" s="198"/>
      <c r="L5" s="200"/>
      <c r="M5" s="201"/>
      <c r="N5" s="202"/>
      <c r="O5" s="203"/>
      <c r="P5" s="203"/>
      <c r="R5" s="204"/>
      <c r="S5" s="205"/>
      <c r="T5" s="206"/>
    </row>
    <row r="6" spans="1:23" ht="37.5" customHeight="1" collapsed="1" thickBot="1">
      <c r="A6" s="428" t="s">
        <v>1</v>
      </c>
      <c r="B6" s="415" t="s">
        <v>504</v>
      </c>
      <c r="C6" s="430" t="s">
        <v>505</v>
      </c>
      <c r="D6" s="417" t="s">
        <v>128</v>
      </c>
      <c r="E6" s="419" t="s">
        <v>24</v>
      </c>
      <c r="F6" s="421" t="s">
        <v>506</v>
      </c>
      <c r="G6" s="422"/>
      <c r="H6" s="422"/>
      <c r="I6" s="422"/>
      <c r="J6" s="422"/>
      <c r="K6" s="422"/>
      <c r="L6" s="421" t="s">
        <v>406</v>
      </c>
      <c r="M6" s="422"/>
      <c r="N6" s="422"/>
      <c r="O6" s="422"/>
      <c r="P6" s="422"/>
      <c r="Q6" s="422"/>
      <c r="R6" s="422"/>
      <c r="S6" s="422"/>
      <c r="T6" s="422"/>
      <c r="U6" s="423"/>
      <c r="V6" s="424" t="s">
        <v>407</v>
      </c>
      <c r="W6" s="424" t="s">
        <v>408</v>
      </c>
    </row>
    <row r="7" spans="1:23" ht="96" customHeight="1" thickBot="1">
      <c r="A7" s="429"/>
      <c r="B7" s="416"/>
      <c r="C7" s="431"/>
      <c r="D7" s="418"/>
      <c r="E7" s="420"/>
      <c r="F7" s="158" t="s">
        <v>507</v>
      </c>
      <c r="G7" s="159" t="s">
        <v>508</v>
      </c>
      <c r="H7" s="159" t="s">
        <v>509</v>
      </c>
      <c r="I7" s="159" t="s">
        <v>510</v>
      </c>
      <c r="J7" s="159" t="s">
        <v>511</v>
      </c>
      <c r="K7" s="159" t="s">
        <v>512</v>
      </c>
      <c r="L7" s="160" t="s">
        <v>25</v>
      </c>
      <c r="M7" s="161" t="s">
        <v>414</v>
      </c>
      <c r="N7" s="208" t="s">
        <v>683</v>
      </c>
      <c r="O7" s="209" t="s">
        <v>513</v>
      </c>
      <c r="P7" s="210" t="s">
        <v>514</v>
      </c>
      <c r="Q7" s="211" t="s">
        <v>515</v>
      </c>
      <c r="R7" s="84" t="s">
        <v>406</v>
      </c>
      <c r="S7" s="85" t="s">
        <v>7</v>
      </c>
      <c r="T7" s="162" t="s">
        <v>415</v>
      </c>
      <c r="U7" s="212" t="s">
        <v>416</v>
      </c>
      <c r="V7" s="425"/>
      <c r="W7" s="425" t="s">
        <v>408</v>
      </c>
    </row>
    <row r="8" spans="1:23" ht="27.75" customHeight="1">
      <c r="A8" s="176">
        <v>1</v>
      </c>
      <c r="B8" s="99" t="s">
        <v>555</v>
      </c>
      <c r="C8" s="213" t="s">
        <v>625</v>
      </c>
      <c r="D8" s="166" t="s">
        <v>94</v>
      </c>
      <c r="E8" s="167" t="s">
        <v>13</v>
      </c>
      <c r="F8" s="179">
        <v>0</v>
      </c>
      <c r="G8" s="180">
        <v>3</v>
      </c>
      <c r="H8" s="180">
        <v>0</v>
      </c>
      <c r="I8" s="180">
        <v>0</v>
      </c>
      <c r="J8" s="180">
        <v>0</v>
      </c>
      <c r="K8" s="180">
        <v>0</v>
      </c>
      <c r="L8" s="170">
        <v>0.009976851851851853</v>
      </c>
      <c r="M8" s="171">
        <v>0</v>
      </c>
      <c r="N8" s="214">
        <v>3</v>
      </c>
      <c r="O8" s="215">
        <v>0.0005208333333333333</v>
      </c>
      <c r="P8" s="216">
        <v>0.0005208333333333333</v>
      </c>
      <c r="Q8" s="217">
        <v>0.010497685185185186</v>
      </c>
      <c r="R8" s="94">
        <v>0.010497685185185186</v>
      </c>
      <c r="S8" s="100">
        <v>1</v>
      </c>
      <c r="T8" s="172">
        <v>1</v>
      </c>
      <c r="U8" s="181"/>
      <c r="V8" s="218">
        <v>100</v>
      </c>
      <c r="W8" s="221" t="s">
        <v>26</v>
      </c>
    </row>
    <row r="9" spans="1:23" ht="27.75" customHeight="1">
      <c r="A9" s="176">
        <v>2</v>
      </c>
      <c r="B9" s="99" t="s">
        <v>556</v>
      </c>
      <c r="C9" s="213" t="s">
        <v>638</v>
      </c>
      <c r="D9" s="166" t="s">
        <v>81</v>
      </c>
      <c r="E9" s="167" t="s">
        <v>17</v>
      </c>
      <c r="F9" s="179">
        <v>0</v>
      </c>
      <c r="G9" s="180">
        <v>0</v>
      </c>
      <c r="H9" s="180">
        <v>0</v>
      </c>
      <c r="I9" s="180">
        <v>0</v>
      </c>
      <c r="J9" s="180">
        <v>0</v>
      </c>
      <c r="K9" s="180">
        <v>4</v>
      </c>
      <c r="L9" s="170">
        <v>0.009988425925925927</v>
      </c>
      <c r="M9" s="171">
        <v>0</v>
      </c>
      <c r="N9" s="214">
        <v>4</v>
      </c>
      <c r="O9" s="215">
        <v>0.0006944444444444445</v>
      </c>
      <c r="P9" s="216">
        <v>0.0006944444444444445</v>
      </c>
      <c r="Q9" s="217">
        <v>0.01068287037037037</v>
      </c>
      <c r="R9" s="94">
        <v>0.01068287037037037</v>
      </c>
      <c r="S9" s="100">
        <v>2</v>
      </c>
      <c r="T9" s="172">
        <v>1.0176405733186327</v>
      </c>
      <c r="U9" s="181"/>
      <c r="V9" s="220">
        <v>98.26652221018419</v>
      </c>
      <c r="W9" s="221" t="s">
        <v>26</v>
      </c>
    </row>
    <row r="10" spans="1:23" ht="27.75" customHeight="1">
      <c r="A10" s="176">
        <v>3</v>
      </c>
      <c r="B10" s="99" t="s">
        <v>557</v>
      </c>
      <c r="C10" s="213" t="s">
        <v>637</v>
      </c>
      <c r="D10" s="166" t="s">
        <v>81</v>
      </c>
      <c r="E10" s="167" t="s">
        <v>17</v>
      </c>
      <c r="F10" s="179">
        <v>0</v>
      </c>
      <c r="G10" s="180">
        <v>3</v>
      </c>
      <c r="H10" s="180">
        <v>0</v>
      </c>
      <c r="I10" s="180">
        <v>0</v>
      </c>
      <c r="J10" s="180">
        <v>0</v>
      </c>
      <c r="K10" s="180">
        <v>0</v>
      </c>
      <c r="L10" s="170">
        <v>0.01085648148148148</v>
      </c>
      <c r="M10" s="171">
        <v>0</v>
      </c>
      <c r="N10" s="214">
        <v>3</v>
      </c>
      <c r="O10" s="215">
        <v>0.0005208333333333333</v>
      </c>
      <c r="P10" s="216">
        <v>0.0005208333333333333</v>
      </c>
      <c r="Q10" s="217">
        <v>0.011377314814814814</v>
      </c>
      <c r="R10" s="94">
        <v>0.011377314814814814</v>
      </c>
      <c r="S10" s="100">
        <v>3</v>
      </c>
      <c r="T10" s="172">
        <v>1.0837927232635058</v>
      </c>
      <c r="U10" s="181"/>
      <c r="V10" s="220">
        <v>92.26856561546288</v>
      </c>
      <c r="W10" s="221" t="s">
        <v>26</v>
      </c>
    </row>
    <row r="11" spans="1:23" ht="27.75" customHeight="1">
      <c r="A11" s="176">
        <v>4</v>
      </c>
      <c r="B11" s="99" t="s">
        <v>558</v>
      </c>
      <c r="C11" s="213" t="s">
        <v>626</v>
      </c>
      <c r="D11" s="166" t="s">
        <v>79</v>
      </c>
      <c r="E11" s="167" t="s">
        <v>15</v>
      </c>
      <c r="F11" s="179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10</v>
      </c>
      <c r="L11" s="170">
        <v>0.01045138888888889</v>
      </c>
      <c r="M11" s="171">
        <v>0</v>
      </c>
      <c r="N11" s="214">
        <v>10</v>
      </c>
      <c r="O11" s="215">
        <v>0.0017361111111111112</v>
      </c>
      <c r="P11" s="216">
        <v>0.0017361111111111112</v>
      </c>
      <c r="Q11" s="217">
        <v>0.012187500000000002</v>
      </c>
      <c r="R11" s="94">
        <v>0.012187500000000002</v>
      </c>
      <c r="S11" s="100">
        <v>4</v>
      </c>
      <c r="T11" s="172">
        <v>1.160970231532525</v>
      </c>
      <c r="U11" s="181"/>
      <c r="V11" s="220">
        <v>86.13485280151946</v>
      </c>
      <c r="W11" s="221" t="s">
        <v>26</v>
      </c>
    </row>
    <row r="12" spans="1:23" ht="27.75" customHeight="1">
      <c r="A12" s="176">
        <v>5</v>
      </c>
      <c r="B12" s="99" t="s">
        <v>559</v>
      </c>
      <c r="C12" s="213" t="s">
        <v>627</v>
      </c>
      <c r="D12" s="166" t="s">
        <v>79</v>
      </c>
      <c r="E12" s="167" t="s">
        <v>15</v>
      </c>
      <c r="F12" s="179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1</v>
      </c>
      <c r="L12" s="170">
        <v>0.012037037037037035</v>
      </c>
      <c r="M12" s="171">
        <v>0</v>
      </c>
      <c r="N12" s="214">
        <v>1</v>
      </c>
      <c r="O12" s="215">
        <v>0.00017361111111111112</v>
      </c>
      <c r="P12" s="216">
        <v>0.00017361111111111112</v>
      </c>
      <c r="Q12" s="217">
        <v>0.012210648148148146</v>
      </c>
      <c r="R12" s="94">
        <v>0.012210648148148146</v>
      </c>
      <c r="S12" s="100">
        <v>5</v>
      </c>
      <c r="T12" s="172">
        <v>1.1631753031973535</v>
      </c>
      <c r="U12" s="181"/>
      <c r="V12" s="220">
        <v>85.97156398104268</v>
      </c>
      <c r="W12" s="221" t="s">
        <v>26</v>
      </c>
    </row>
    <row r="13" spans="1:23" ht="27.75" customHeight="1">
      <c r="A13" s="176">
        <v>6</v>
      </c>
      <c r="B13" s="99" t="s">
        <v>560</v>
      </c>
      <c r="C13" s="213" t="s">
        <v>628</v>
      </c>
      <c r="D13" s="166" t="s">
        <v>86</v>
      </c>
      <c r="E13" s="167" t="s">
        <v>21</v>
      </c>
      <c r="F13" s="179">
        <v>1</v>
      </c>
      <c r="G13" s="180">
        <v>3</v>
      </c>
      <c r="H13" s="180">
        <v>0</v>
      </c>
      <c r="I13" s="180">
        <v>0</v>
      </c>
      <c r="J13" s="180">
        <v>0</v>
      </c>
      <c r="K13" s="180">
        <v>0</v>
      </c>
      <c r="L13" s="170">
        <v>0.012199074074074072</v>
      </c>
      <c r="M13" s="171">
        <v>0</v>
      </c>
      <c r="N13" s="214">
        <v>4</v>
      </c>
      <c r="O13" s="215">
        <v>0.0006944444444444445</v>
      </c>
      <c r="P13" s="216">
        <v>0.0006944444444444445</v>
      </c>
      <c r="Q13" s="217">
        <v>0.012893518518518516</v>
      </c>
      <c r="R13" s="94">
        <v>0.012893518518518516</v>
      </c>
      <c r="S13" s="100">
        <v>6</v>
      </c>
      <c r="T13" s="172">
        <v>1.228224917309812</v>
      </c>
      <c r="U13" s="181"/>
      <c r="V13" s="220">
        <v>81.41831238779177</v>
      </c>
      <c r="W13" s="221" t="s">
        <v>26</v>
      </c>
    </row>
    <row r="14" spans="1:23" ht="27.75" customHeight="1">
      <c r="A14" s="176">
        <v>7</v>
      </c>
      <c r="B14" s="99" t="s">
        <v>561</v>
      </c>
      <c r="C14" s="213" t="s">
        <v>629</v>
      </c>
      <c r="D14" s="166" t="s">
        <v>92</v>
      </c>
      <c r="E14" s="167" t="s">
        <v>12</v>
      </c>
      <c r="F14" s="179">
        <v>1</v>
      </c>
      <c r="G14" s="180">
        <v>3</v>
      </c>
      <c r="H14" s="180">
        <v>0</v>
      </c>
      <c r="I14" s="180">
        <v>0</v>
      </c>
      <c r="J14" s="180">
        <v>3</v>
      </c>
      <c r="K14" s="180">
        <v>0</v>
      </c>
      <c r="L14" s="170">
        <v>0.012013888888888888</v>
      </c>
      <c r="M14" s="171">
        <v>0</v>
      </c>
      <c r="N14" s="214">
        <v>7</v>
      </c>
      <c r="O14" s="215">
        <v>0.0012152777777777778</v>
      </c>
      <c r="P14" s="216">
        <v>0.0012152777777777778</v>
      </c>
      <c r="Q14" s="217">
        <v>0.013229166666666667</v>
      </c>
      <c r="R14" s="94">
        <v>0.013229166666666667</v>
      </c>
      <c r="S14" s="100">
        <v>7</v>
      </c>
      <c r="T14" s="172">
        <v>1.2601984564498345</v>
      </c>
      <c r="U14" s="181"/>
      <c r="V14" s="220">
        <v>79.35258092738408</v>
      </c>
      <c r="W14" s="221" t="s">
        <v>26</v>
      </c>
    </row>
    <row r="15" spans="1:23" ht="27.75" customHeight="1">
      <c r="A15" s="176">
        <v>8</v>
      </c>
      <c r="B15" s="99" t="s">
        <v>562</v>
      </c>
      <c r="C15" s="213" t="s">
        <v>636</v>
      </c>
      <c r="D15" s="166" t="s">
        <v>83</v>
      </c>
      <c r="E15" s="167" t="s">
        <v>13</v>
      </c>
      <c r="F15" s="179">
        <v>0</v>
      </c>
      <c r="G15" s="180">
        <v>1</v>
      </c>
      <c r="H15" s="180">
        <v>0</v>
      </c>
      <c r="I15" s="180">
        <v>0</v>
      </c>
      <c r="J15" s="180">
        <v>0</v>
      </c>
      <c r="K15" s="180">
        <v>0</v>
      </c>
      <c r="L15" s="170">
        <v>0.013136574074074077</v>
      </c>
      <c r="M15" s="171">
        <v>0</v>
      </c>
      <c r="N15" s="214">
        <v>1</v>
      </c>
      <c r="O15" s="215">
        <v>0.00017361111111111112</v>
      </c>
      <c r="P15" s="216">
        <v>0.00017361111111111112</v>
      </c>
      <c r="Q15" s="217">
        <v>0.013310185185185187</v>
      </c>
      <c r="R15" s="94">
        <v>0.013310185185185187</v>
      </c>
      <c r="S15" s="100">
        <v>8</v>
      </c>
      <c r="T15" s="172">
        <v>1.2679162072767365</v>
      </c>
      <c r="U15" s="181"/>
      <c r="V15" s="220">
        <v>78.8695652173913</v>
      </c>
      <c r="W15" s="221" t="s">
        <v>26</v>
      </c>
    </row>
    <row r="16" spans="1:23" ht="27.75" customHeight="1">
      <c r="A16" s="176">
        <v>9</v>
      </c>
      <c r="B16" s="99" t="s">
        <v>563</v>
      </c>
      <c r="C16" s="213" t="s">
        <v>630</v>
      </c>
      <c r="D16" s="166" t="s">
        <v>81</v>
      </c>
      <c r="E16" s="167" t="s">
        <v>17</v>
      </c>
      <c r="F16" s="179">
        <v>0</v>
      </c>
      <c r="G16" s="180">
        <v>3</v>
      </c>
      <c r="H16" s="180">
        <v>0</v>
      </c>
      <c r="I16" s="180">
        <v>0</v>
      </c>
      <c r="J16" s="180">
        <v>0</v>
      </c>
      <c r="K16" s="180">
        <v>11</v>
      </c>
      <c r="L16" s="170">
        <v>0.011469907407407408</v>
      </c>
      <c r="M16" s="171">
        <v>0</v>
      </c>
      <c r="N16" s="214">
        <v>14</v>
      </c>
      <c r="O16" s="215">
        <v>0.0024305555555555556</v>
      </c>
      <c r="P16" s="216">
        <v>0.0024305555555555556</v>
      </c>
      <c r="Q16" s="217">
        <v>0.013900462962962963</v>
      </c>
      <c r="R16" s="94">
        <v>0.013900462962962963</v>
      </c>
      <c r="S16" s="100">
        <v>9</v>
      </c>
      <c r="T16" s="172">
        <v>1.3241455347298787</v>
      </c>
      <c r="U16" s="181"/>
      <c r="V16" s="220">
        <v>75.52039966694421</v>
      </c>
      <c r="W16" s="221" t="s">
        <v>26</v>
      </c>
    </row>
    <row r="17" spans="1:23" ht="27.75" customHeight="1">
      <c r="A17" s="176">
        <v>10</v>
      </c>
      <c r="B17" s="99" t="s">
        <v>564</v>
      </c>
      <c r="C17" s="213" t="s">
        <v>631</v>
      </c>
      <c r="D17" s="166" t="s">
        <v>94</v>
      </c>
      <c r="E17" s="167" t="s">
        <v>13</v>
      </c>
      <c r="F17" s="179">
        <v>0</v>
      </c>
      <c r="G17" s="180">
        <v>1</v>
      </c>
      <c r="H17" s="180">
        <v>0</v>
      </c>
      <c r="I17" s="180">
        <v>0</v>
      </c>
      <c r="J17" s="180">
        <v>0</v>
      </c>
      <c r="K17" s="180">
        <v>2</v>
      </c>
      <c r="L17" s="170">
        <v>0.014108796296296295</v>
      </c>
      <c r="M17" s="171">
        <v>0</v>
      </c>
      <c r="N17" s="214">
        <v>3</v>
      </c>
      <c r="O17" s="215">
        <v>0.0005208333333333333</v>
      </c>
      <c r="P17" s="216">
        <v>0.0005208333333333333</v>
      </c>
      <c r="Q17" s="217">
        <v>0.014629629629629628</v>
      </c>
      <c r="R17" s="94">
        <v>0.014629629629629628</v>
      </c>
      <c r="S17" s="100">
        <v>10</v>
      </c>
      <c r="T17" s="172">
        <v>1.3936052921719952</v>
      </c>
      <c r="U17" s="181"/>
      <c r="V17" s="220">
        <v>71.75632911392407</v>
      </c>
      <c r="W17" s="221" t="s">
        <v>26</v>
      </c>
    </row>
    <row r="18" spans="1:23" ht="27.75" customHeight="1">
      <c r="A18" s="176">
        <v>11</v>
      </c>
      <c r="B18" s="99" t="s">
        <v>565</v>
      </c>
      <c r="C18" s="213" t="s">
        <v>599</v>
      </c>
      <c r="D18" s="166" t="s">
        <v>122</v>
      </c>
      <c r="E18" s="167" t="s">
        <v>17</v>
      </c>
      <c r="F18" s="179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70">
        <v>0.014826388888888889</v>
      </c>
      <c r="M18" s="171">
        <v>0</v>
      </c>
      <c r="N18" s="214">
        <v>0</v>
      </c>
      <c r="O18" s="215" t="s">
        <v>26</v>
      </c>
      <c r="P18" s="216">
        <v>0</v>
      </c>
      <c r="Q18" s="217">
        <v>0.014826388888888889</v>
      </c>
      <c r="R18" s="94">
        <v>0.014826388888888889</v>
      </c>
      <c r="S18" s="100">
        <v>11</v>
      </c>
      <c r="T18" s="172">
        <v>1.412348401323043</v>
      </c>
      <c r="U18" s="181"/>
      <c r="V18" s="220">
        <v>70.8040593286495</v>
      </c>
      <c r="W18" s="221" t="s">
        <v>26</v>
      </c>
    </row>
    <row r="19" spans="1:23" ht="27.75" customHeight="1">
      <c r="A19" s="176">
        <v>12</v>
      </c>
      <c r="B19" s="99" t="s">
        <v>566</v>
      </c>
      <c r="C19" s="213" t="s">
        <v>600</v>
      </c>
      <c r="D19" s="166" t="s">
        <v>23</v>
      </c>
      <c r="E19" s="167" t="s">
        <v>17</v>
      </c>
      <c r="F19" s="179">
        <v>0</v>
      </c>
      <c r="G19" s="180">
        <v>0</v>
      </c>
      <c r="H19" s="180">
        <v>1</v>
      </c>
      <c r="I19" s="180">
        <v>0</v>
      </c>
      <c r="J19" s="180">
        <v>0</v>
      </c>
      <c r="K19" s="180">
        <v>0</v>
      </c>
      <c r="L19" s="170">
        <v>0.014733796296296295</v>
      </c>
      <c r="M19" s="171">
        <v>0</v>
      </c>
      <c r="N19" s="214">
        <v>1</v>
      </c>
      <c r="O19" s="215">
        <v>0.00017361111111111112</v>
      </c>
      <c r="P19" s="216">
        <v>0.00017361111111111112</v>
      </c>
      <c r="Q19" s="217">
        <v>0.014907407407407406</v>
      </c>
      <c r="R19" s="94">
        <v>0.014907407407407406</v>
      </c>
      <c r="S19" s="100">
        <v>12</v>
      </c>
      <c r="T19" s="172">
        <v>1.4200661521499445</v>
      </c>
      <c r="U19" s="181"/>
      <c r="V19" s="220">
        <v>70.41925465838511</v>
      </c>
      <c r="W19" s="221" t="s">
        <v>26</v>
      </c>
    </row>
    <row r="20" spans="1:23" ht="27.75" customHeight="1">
      <c r="A20" s="176">
        <v>13</v>
      </c>
      <c r="B20" s="99" t="s">
        <v>567</v>
      </c>
      <c r="C20" s="213" t="s">
        <v>601</v>
      </c>
      <c r="D20" s="166" t="s">
        <v>97</v>
      </c>
      <c r="E20" s="167" t="s">
        <v>15</v>
      </c>
      <c r="F20" s="179">
        <v>0</v>
      </c>
      <c r="G20" s="180">
        <v>3</v>
      </c>
      <c r="H20" s="180">
        <v>0</v>
      </c>
      <c r="I20" s="180">
        <v>0</v>
      </c>
      <c r="J20" s="180">
        <v>0</v>
      </c>
      <c r="K20" s="180">
        <v>20</v>
      </c>
      <c r="L20" s="170">
        <v>0.010925925925925924</v>
      </c>
      <c r="M20" s="171">
        <v>0</v>
      </c>
      <c r="N20" s="214">
        <v>23</v>
      </c>
      <c r="O20" s="215">
        <v>0.003993055555555556</v>
      </c>
      <c r="P20" s="216">
        <v>0.003993055555555556</v>
      </c>
      <c r="Q20" s="217">
        <v>0.014918981481481481</v>
      </c>
      <c r="R20" s="94">
        <v>0.014918981481481481</v>
      </c>
      <c r="S20" s="100">
        <v>13</v>
      </c>
      <c r="T20" s="172">
        <v>1.4211686879823593</v>
      </c>
      <c r="U20" s="181"/>
      <c r="V20" s="220">
        <v>70.36462373933283</v>
      </c>
      <c r="W20" s="221" t="s">
        <v>26</v>
      </c>
    </row>
    <row r="21" spans="1:23" ht="27.75" customHeight="1">
      <c r="A21" s="176">
        <v>14</v>
      </c>
      <c r="B21" s="99" t="s">
        <v>568</v>
      </c>
      <c r="C21" s="213" t="s">
        <v>623</v>
      </c>
      <c r="D21" s="166" t="s">
        <v>83</v>
      </c>
      <c r="E21" s="167" t="s">
        <v>13</v>
      </c>
      <c r="F21" s="179">
        <v>0</v>
      </c>
      <c r="G21" s="180">
        <v>6</v>
      </c>
      <c r="H21" s="180">
        <v>0</v>
      </c>
      <c r="I21" s="180">
        <v>0</v>
      </c>
      <c r="J21" s="180">
        <v>0</v>
      </c>
      <c r="K21" s="180">
        <v>0</v>
      </c>
      <c r="L21" s="170">
        <v>0.014374999999999999</v>
      </c>
      <c r="M21" s="171">
        <v>0</v>
      </c>
      <c r="N21" s="214">
        <v>6</v>
      </c>
      <c r="O21" s="215">
        <v>0.0010416666666666667</v>
      </c>
      <c r="P21" s="216">
        <v>0.0010416666666666667</v>
      </c>
      <c r="Q21" s="217">
        <v>0.015416666666666665</v>
      </c>
      <c r="R21" s="94">
        <v>0.015416666666666665</v>
      </c>
      <c r="S21" s="100">
        <v>14</v>
      </c>
      <c r="T21" s="172">
        <v>1.468577728776185</v>
      </c>
      <c r="U21" s="181"/>
      <c r="V21" s="220">
        <v>68.0930930930931</v>
      </c>
      <c r="W21" s="221" t="s">
        <v>26</v>
      </c>
    </row>
    <row r="22" spans="1:23" ht="27.75" customHeight="1">
      <c r="A22" s="176">
        <v>15</v>
      </c>
      <c r="B22" s="99" t="s">
        <v>569</v>
      </c>
      <c r="C22" s="213" t="s">
        <v>602</v>
      </c>
      <c r="D22" s="166" t="s">
        <v>98</v>
      </c>
      <c r="E22" s="167" t="s">
        <v>15</v>
      </c>
      <c r="F22" s="179">
        <v>0</v>
      </c>
      <c r="G22" s="180">
        <v>0</v>
      </c>
      <c r="H22" s="180">
        <v>0</v>
      </c>
      <c r="I22" s="180">
        <v>0</v>
      </c>
      <c r="J22" s="180">
        <v>0</v>
      </c>
      <c r="K22" s="180">
        <v>20</v>
      </c>
      <c r="L22" s="170">
        <v>0.011956018518518517</v>
      </c>
      <c r="M22" s="171">
        <v>0</v>
      </c>
      <c r="N22" s="214">
        <v>20</v>
      </c>
      <c r="O22" s="215">
        <v>0.0034722222222222225</v>
      </c>
      <c r="P22" s="216">
        <v>0.0034722222222222225</v>
      </c>
      <c r="Q22" s="217">
        <v>0.015428240740740739</v>
      </c>
      <c r="R22" s="94">
        <v>0.015428240740740739</v>
      </c>
      <c r="S22" s="100">
        <v>15</v>
      </c>
      <c r="T22" s="172">
        <v>1.4696802646085994</v>
      </c>
      <c r="U22" s="181"/>
      <c r="V22" s="220">
        <v>68.04201050262567</v>
      </c>
      <c r="W22" s="221" t="s">
        <v>26</v>
      </c>
    </row>
    <row r="23" spans="1:23" ht="27.75" customHeight="1">
      <c r="A23" s="176">
        <v>16</v>
      </c>
      <c r="B23" s="99" t="s">
        <v>570</v>
      </c>
      <c r="C23" s="213" t="s">
        <v>603</v>
      </c>
      <c r="D23" s="166" t="s">
        <v>122</v>
      </c>
      <c r="E23" s="167" t="s">
        <v>17</v>
      </c>
      <c r="F23" s="179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12</v>
      </c>
      <c r="L23" s="170">
        <v>0.013784722222222224</v>
      </c>
      <c r="M23" s="171">
        <v>0</v>
      </c>
      <c r="N23" s="214">
        <v>12</v>
      </c>
      <c r="O23" s="215">
        <v>0.0020833333333333333</v>
      </c>
      <c r="P23" s="216">
        <v>0.0020833333333333333</v>
      </c>
      <c r="Q23" s="217">
        <v>0.01586805555555556</v>
      </c>
      <c r="R23" s="94">
        <v>0.01586805555555556</v>
      </c>
      <c r="S23" s="100">
        <v>16</v>
      </c>
      <c r="T23" s="172">
        <v>1.511576626240353</v>
      </c>
      <c r="U23" s="181"/>
      <c r="V23" s="220">
        <v>66.1560904449307</v>
      </c>
      <c r="W23" s="221" t="s">
        <v>26</v>
      </c>
    </row>
    <row r="24" spans="1:23" ht="27.75" customHeight="1">
      <c r="A24" s="176">
        <v>17</v>
      </c>
      <c r="B24" s="99" t="s">
        <v>571</v>
      </c>
      <c r="C24" s="213" t="s">
        <v>633</v>
      </c>
      <c r="D24" s="166" t="s">
        <v>92</v>
      </c>
      <c r="E24" s="167" t="s">
        <v>12</v>
      </c>
      <c r="F24" s="179">
        <v>0</v>
      </c>
      <c r="G24" s="180">
        <v>3</v>
      </c>
      <c r="H24" s="180">
        <v>0</v>
      </c>
      <c r="I24" s="180">
        <v>0</v>
      </c>
      <c r="J24" s="180">
        <v>0</v>
      </c>
      <c r="K24" s="180">
        <v>0</v>
      </c>
      <c r="L24" s="170">
        <v>0.015925925925925927</v>
      </c>
      <c r="M24" s="171">
        <v>0</v>
      </c>
      <c r="N24" s="214">
        <v>3</v>
      </c>
      <c r="O24" s="215">
        <v>0.0005208333333333333</v>
      </c>
      <c r="P24" s="216">
        <v>0.0005208333333333333</v>
      </c>
      <c r="Q24" s="217">
        <v>0.01644675925925926</v>
      </c>
      <c r="R24" s="94">
        <v>0.01644675925925926</v>
      </c>
      <c r="S24" s="100">
        <v>17</v>
      </c>
      <c r="T24" s="172">
        <v>1.5667034178610806</v>
      </c>
      <c r="U24" s="181"/>
      <c r="V24" s="220">
        <v>63.82828993666432</v>
      </c>
      <c r="W24" s="221" t="s">
        <v>26</v>
      </c>
    </row>
    <row r="25" spans="1:23" ht="27.75" customHeight="1">
      <c r="A25" s="176">
        <v>18</v>
      </c>
      <c r="B25" s="99" t="s">
        <v>572</v>
      </c>
      <c r="C25" s="213" t="s">
        <v>604</v>
      </c>
      <c r="D25" s="166" t="s">
        <v>23</v>
      </c>
      <c r="E25" s="167" t="s">
        <v>17</v>
      </c>
      <c r="F25" s="179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70">
        <v>0.017187499999999998</v>
      </c>
      <c r="M25" s="171">
        <v>0</v>
      </c>
      <c r="N25" s="214">
        <v>0</v>
      </c>
      <c r="O25" s="215" t="s">
        <v>26</v>
      </c>
      <c r="P25" s="216">
        <v>0</v>
      </c>
      <c r="Q25" s="217">
        <v>0.017187499999999998</v>
      </c>
      <c r="R25" s="94">
        <v>0.017187499999999998</v>
      </c>
      <c r="S25" s="100">
        <v>18</v>
      </c>
      <c r="T25" s="172">
        <v>1.6372657111356115</v>
      </c>
      <c r="U25" s="181"/>
      <c r="V25" s="220">
        <v>61.07744107744109</v>
      </c>
      <c r="W25" s="221" t="s">
        <v>26</v>
      </c>
    </row>
    <row r="26" spans="1:23" ht="27.75" customHeight="1">
      <c r="A26" s="176">
        <v>19</v>
      </c>
      <c r="B26" s="99" t="s">
        <v>573</v>
      </c>
      <c r="C26" s="213" t="s">
        <v>605</v>
      </c>
      <c r="D26" s="166" t="s">
        <v>90</v>
      </c>
      <c r="E26" s="167" t="s">
        <v>22</v>
      </c>
      <c r="F26" s="179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3</v>
      </c>
      <c r="L26" s="170">
        <v>0.017141203703703704</v>
      </c>
      <c r="M26" s="171">
        <v>0</v>
      </c>
      <c r="N26" s="214">
        <v>3</v>
      </c>
      <c r="O26" s="215">
        <v>0.0005208333333333333</v>
      </c>
      <c r="P26" s="216">
        <v>0.0005208333333333333</v>
      </c>
      <c r="Q26" s="217">
        <v>0.01766203703703704</v>
      </c>
      <c r="R26" s="94">
        <v>0.01766203703703704</v>
      </c>
      <c r="S26" s="100">
        <v>19</v>
      </c>
      <c r="T26" s="172">
        <v>1.6824696802646086</v>
      </c>
      <c r="U26" s="181"/>
      <c r="V26" s="220">
        <v>59.43643512450853</v>
      </c>
      <c r="W26" s="221" t="s">
        <v>26</v>
      </c>
    </row>
    <row r="27" spans="1:23" ht="27.75" customHeight="1">
      <c r="A27" s="176">
        <v>20</v>
      </c>
      <c r="B27" s="99" t="s">
        <v>574</v>
      </c>
      <c r="C27" s="213" t="s">
        <v>606</v>
      </c>
      <c r="D27" s="166" t="s">
        <v>97</v>
      </c>
      <c r="E27" s="167" t="s">
        <v>15</v>
      </c>
      <c r="F27" s="179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23</v>
      </c>
      <c r="L27" s="170">
        <v>0.014745370370370372</v>
      </c>
      <c r="M27" s="171">
        <v>0</v>
      </c>
      <c r="N27" s="214">
        <v>23</v>
      </c>
      <c r="O27" s="215">
        <v>0.003993055555555556</v>
      </c>
      <c r="P27" s="216">
        <v>0.003993055555555556</v>
      </c>
      <c r="Q27" s="217">
        <v>0.01873842592592593</v>
      </c>
      <c r="R27" s="94">
        <v>0.01873842592592593</v>
      </c>
      <c r="S27" s="100">
        <v>20</v>
      </c>
      <c r="T27" s="172">
        <v>1.7850055126791622</v>
      </c>
      <c r="U27" s="181"/>
      <c r="V27" s="220">
        <v>56.02223594811612</v>
      </c>
      <c r="W27" s="221" t="s">
        <v>26</v>
      </c>
    </row>
    <row r="28" spans="1:23" ht="27.75" customHeight="1">
      <c r="A28" s="176">
        <v>21</v>
      </c>
      <c r="B28" s="99" t="s">
        <v>575</v>
      </c>
      <c r="C28" s="213" t="s">
        <v>607</v>
      </c>
      <c r="D28" s="166" t="s">
        <v>122</v>
      </c>
      <c r="E28" s="167" t="s">
        <v>17</v>
      </c>
      <c r="F28" s="179">
        <v>0</v>
      </c>
      <c r="G28" s="180">
        <v>7</v>
      </c>
      <c r="H28" s="180">
        <v>0</v>
      </c>
      <c r="I28" s="180">
        <v>0</v>
      </c>
      <c r="J28" s="180">
        <v>0</v>
      </c>
      <c r="K28" s="180">
        <v>1</v>
      </c>
      <c r="L28" s="170">
        <v>0.017488425925925925</v>
      </c>
      <c r="M28" s="171">
        <v>0</v>
      </c>
      <c r="N28" s="214">
        <v>8</v>
      </c>
      <c r="O28" s="215">
        <v>0.001388888888888889</v>
      </c>
      <c r="P28" s="216">
        <v>0.001388888888888889</v>
      </c>
      <c r="Q28" s="217">
        <v>0.018877314814814812</v>
      </c>
      <c r="R28" s="94">
        <v>0.018877314814814812</v>
      </c>
      <c r="S28" s="100">
        <v>21</v>
      </c>
      <c r="T28" s="172">
        <v>1.7982359426681362</v>
      </c>
      <c r="U28" s="181"/>
      <c r="V28" s="220">
        <v>55.610055180870646</v>
      </c>
      <c r="W28" s="221" t="s">
        <v>26</v>
      </c>
    </row>
    <row r="29" spans="1:23" ht="27.75" customHeight="1">
      <c r="A29" s="176">
        <v>22</v>
      </c>
      <c r="B29" s="99" t="s">
        <v>576</v>
      </c>
      <c r="C29" s="213" t="s">
        <v>608</v>
      </c>
      <c r="D29" s="166" t="s">
        <v>97</v>
      </c>
      <c r="E29" s="167" t="s">
        <v>15</v>
      </c>
      <c r="F29" s="179">
        <v>1</v>
      </c>
      <c r="G29" s="180">
        <v>6</v>
      </c>
      <c r="H29" s="180">
        <v>0</v>
      </c>
      <c r="I29" s="180">
        <v>0</v>
      </c>
      <c r="J29" s="180">
        <v>0</v>
      </c>
      <c r="K29" s="180">
        <v>33</v>
      </c>
      <c r="L29" s="170">
        <v>0.012407407407407409</v>
      </c>
      <c r="M29" s="171">
        <v>0</v>
      </c>
      <c r="N29" s="214">
        <v>40</v>
      </c>
      <c r="O29" s="215">
        <v>0.006944444444444445</v>
      </c>
      <c r="P29" s="216">
        <v>0.006944444444444445</v>
      </c>
      <c r="Q29" s="217">
        <v>0.019351851851851853</v>
      </c>
      <c r="R29" s="94">
        <v>0.019351851851851853</v>
      </c>
      <c r="S29" s="100">
        <v>22</v>
      </c>
      <c r="T29" s="172">
        <v>1.8434399117971334</v>
      </c>
      <c r="U29" s="181"/>
      <c r="V29" s="220">
        <v>54.24641148325359</v>
      </c>
      <c r="W29" s="221" t="s">
        <v>26</v>
      </c>
    </row>
    <row r="30" spans="1:23" ht="27.75" customHeight="1">
      <c r="A30" s="176">
        <v>23</v>
      </c>
      <c r="B30" s="99" t="s">
        <v>577</v>
      </c>
      <c r="C30" s="213" t="s">
        <v>622</v>
      </c>
      <c r="D30" s="166" t="s">
        <v>84</v>
      </c>
      <c r="E30" s="167" t="s">
        <v>13</v>
      </c>
      <c r="F30" s="179">
        <v>0</v>
      </c>
      <c r="G30" s="180">
        <v>0</v>
      </c>
      <c r="H30" s="180">
        <v>10</v>
      </c>
      <c r="I30" s="180">
        <v>0</v>
      </c>
      <c r="J30" s="180">
        <v>0</v>
      </c>
      <c r="K30" s="180">
        <v>20</v>
      </c>
      <c r="L30" s="170">
        <v>0.014560185185185183</v>
      </c>
      <c r="M30" s="171">
        <v>0</v>
      </c>
      <c r="N30" s="214">
        <v>30</v>
      </c>
      <c r="O30" s="215">
        <v>0.005208333333333334</v>
      </c>
      <c r="P30" s="216">
        <v>0.005208333333333334</v>
      </c>
      <c r="Q30" s="217">
        <v>0.01976851851851852</v>
      </c>
      <c r="R30" s="94">
        <v>0.01976851851851852</v>
      </c>
      <c r="S30" s="100">
        <v>23</v>
      </c>
      <c r="T30" s="172">
        <v>1.8831312017640571</v>
      </c>
      <c r="U30" s="181"/>
      <c r="V30" s="220">
        <v>53.10304449648713</v>
      </c>
      <c r="W30" s="221" t="s">
        <v>26</v>
      </c>
    </row>
    <row r="31" spans="1:23" ht="27.75" customHeight="1">
      <c r="A31" s="176">
        <v>24</v>
      </c>
      <c r="B31" s="99" t="s">
        <v>578</v>
      </c>
      <c r="C31" s="213" t="s">
        <v>609</v>
      </c>
      <c r="D31" s="166" t="s">
        <v>98</v>
      </c>
      <c r="E31" s="167" t="s">
        <v>15</v>
      </c>
      <c r="F31" s="179">
        <v>1</v>
      </c>
      <c r="G31" s="180">
        <v>6</v>
      </c>
      <c r="H31" s="180">
        <v>0</v>
      </c>
      <c r="I31" s="180">
        <v>0</v>
      </c>
      <c r="J31" s="180">
        <v>0</v>
      </c>
      <c r="K31" s="180">
        <v>20</v>
      </c>
      <c r="L31" s="170">
        <v>0.015636574074074074</v>
      </c>
      <c r="M31" s="171">
        <v>0</v>
      </c>
      <c r="N31" s="214">
        <v>27</v>
      </c>
      <c r="O31" s="215">
        <v>0.0046875</v>
      </c>
      <c r="P31" s="216">
        <v>0.0046875</v>
      </c>
      <c r="Q31" s="217">
        <v>0.020324074074074074</v>
      </c>
      <c r="R31" s="94">
        <v>0.020324074074074074</v>
      </c>
      <c r="S31" s="100">
        <v>24</v>
      </c>
      <c r="T31" s="172">
        <v>1.9360529217199558</v>
      </c>
      <c r="U31" s="181"/>
      <c r="V31" s="220">
        <v>51.65148063781322</v>
      </c>
      <c r="W31" s="221" t="s">
        <v>26</v>
      </c>
    </row>
    <row r="32" spans="1:23" ht="27.75" customHeight="1">
      <c r="A32" s="176">
        <v>25</v>
      </c>
      <c r="B32" s="99" t="s">
        <v>579</v>
      </c>
      <c r="C32" s="213" t="s">
        <v>621</v>
      </c>
      <c r="D32" s="166" t="s">
        <v>84</v>
      </c>
      <c r="E32" s="167" t="s">
        <v>13</v>
      </c>
      <c r="F32" s="179">
        <v>0</v>
      </c>
      <c r="G32" s="180">
        <v>0</v>
      </c>
      <c r="H32" s="180">
        <v>0</v>
      </c>
      <c r="I32" s="180">
        <v>0</v>
      </c>
      <c r="J32" s="180">
        <v>0</v>
      </c>
      <c r="K32" s="180">
        <v>20</v>
      </c>
      <c r="L32" s="170">
        <v>0.017141203703703704</v>
      </c>
      <c r="M32" s="171">
        <v>0</v>
      </c>
      <c r="N32" s="214">
        <v>20</v>
      </c>
      <c r="O32" s="215">
        <v>0.0034722222222222225</v>
      </c>
      <c r="P32" s="216">
        <v>0.0034722222222222225</v>
      </c>
      <c r="Q32" s="217">
        <v>0.020613425925925927</v>
      </c>
      <c r="R32" s="94">
        <v>0.020613425925925927</v>
      </c>
      <c r="S32" s="100">
        <v>25</v>
      </c>
      <c r="T32" s="172">
        <v>1.9636163175303196</v>
      </c>
      <c r="U32" s="181"/>
      <c r="V32" s="220">
        <v>50.926445816956765</v>
      </c>
      <c r="W32" s="221" t="s">
        <v>26</v>
      </c>
    </row>
    <row r="33" spans="1:23" ht="27.75" customHeight="1">
      <c r="A33" s="176">
        <v>26</v>
      </c>
      <c r="B33" s="99" t="s">
        <v>580</v>
      </c>
      <c r="C33" s="213" t="s">
        <v>610</v>
      </c>
      <c r="D33" s="166" t="s">
        <v>80</v>
      </c>
      <c r="E33" s="167" t="s">
        <v>15</v>
      </c>
      <c r="F33" s="179">
        <v>0</v>
      </c>
      <c r="G33" s="180">
        <v>0</v>
      </c>
      <c r="H33" s="180">
        <v>1</v>
      </c>
      <c r="I33" s="180">
        <v>0</v>
      </c>
      <c r="J33" s="180">
        <v>0</v>
      </c>
      <c r="K33" s="180">
        <v>20</v>
      </c>
      <c r="L33" s="170">
        <v>0.01716435185185185</v>
      </c>
      <c r="M33" s="171">
        <v>0</v>
      </c>
      <c r="N33" s="214">
        <v>21</v>
      </c>
      <c r="O33" s="215">
        <v>0.0036458333333333334</v>
      </c>
      <c r="P33" s="216">
        <v>0.0036458333333333334</v>
      </c>
      <c r="Q33" s="217">
        <v>0.020810185185185185</v>
      </c>
      <c r="R33" s="94">
        <v>0.020810185185185185</v>
      </c>
      <c r="S33" s="100">
        <v>26</v>
      </c>
      <c r="T33" s="172">
        <v>1.9823594266813669</v>
      </c>
      <c r="U33" s="181"/>
      <c r="V33" s="220">
        <v>50.444938820912135</v>
      </c>
      <c r="W33" s="221" t="s">
        <v>26</v>
      </c>
    </row>
    <row r="34" spans="1:23" ht="27.75" customHeight="1">
      <c r="A34" s="176">
        <v>27</v>
      </c>
      <c r="B34" s="99" t="s">
        <v>581</v>
      </c>
      <c r="C34" s="213" t="s">
        <v>611</v>
      </c>
      <c r="D34" s="166" t="s">
        <v>87</v>
      </c>
      <c r="E34" s="167" t="s">
        <v>14</v>
      </c>
      <c r="F34" s="179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20</v>
      </c>
      <c r="L34" s="170">
        <v>0.018113425925925925</v>
      </c>
      <c r="M34" s="171">
        <v>0</v>
      </c>
      <c r="N34" s="214">
        <v>20</v>
      </c>
      <c r="O34" s="215">
        <v>0.0034722222222222225</v>
      </c>
      <c r="P34" s="216">
        <v>0.0034722222222222225</v>
      </c>
      <c r="Q34" s="217">
        <v>0.02158564814814815</v>
      </c>
      <c r="R34" s="94">
        <v>0.02158564814814815</v>
      </c>
      <c r="S34" s="100">
        <v>27</v>
      </c>
      <c r="T34" s="172">
        <v>2.056229327453142</v>
      </c>
      <c r="U34" s="181"/>
      <c r="V34" s="220">
        <v>48.63270777479893</v>
      </c>
      <c r="W34" s="221" t="s">
        <v>26</v>
      </c>
    </row>
    <row r="35" spans="1:23" ht="27.75" customHeight="1">
      <c r="A35" s="176">
        <v>28</v>
      </c>
      <c r="B35" s="99" t="s">
        <v>582</v>
      </c>
      <c r="C35" s="213" t="s">
        <v>612</v>
      </c>
      <c r="D35" s="166" t="s">
        <v>87</v>
      </c>
      <c r="E35" s="167" t="s">
        <v>14</v>
      </c>
      <c r="F35" s="179">
        <v>3</v>
      </c>
      <c r="G35" s="180">
        <v>6</v>
      </c>
      <c r="H35" s="180">
        <v>3</v>
      </c>
      <c r="I35" s="180">
        <v>0</v>
      </c>
      <c r="J35" s="180">
        <v>0</v>
      </c>
      <c r="K35" s="180">
        <v>1</v>
      </c>
      <c r="L35" s="170">
        <v>0.020046296296296295</v>
      </c>
      <c r="M35" s="171">
        <v>0</v>
      </c>
      <c r="N35" s="214">
        <v>13</v>
      </c>
      <c r="O35" s="215">
        <v>0.0022569444444444447</v>
      </c>
      <c r="P35" s="216">
        <v>0.0022569444444444447</v>
      </c>
      <c r="Q35" s="217">
        <v>0.022303240740740738</v>
      </c>
      <c r="R35" s="94">
        <v>0.022303240740740738</v>
      </c>
      <c r="S35" s="100">
        <v>28</v>
      </c>
      <c r="T35" s="172">
        <v>2.124586549062844</v>
      </c>
      <c r="U35" s="181"/>
      <c r="V35" s="220">
        <v>47.067981318111066</v>
      </c>
      <c r="W35" s="221" t="s">
        <v>26</v>
      </c>
    </row>
    <row r="36" spans="1:23" ht="27.75" customHeight="1">
      <c r="A36" s="176">
        <v>29</v>
      </c>
      <c r="B36" s="99" t="s">
        <v>583</v>
      </c>
      <c r="C36" s="213" t="s">
        <v>613</v>
      </c>
      <c r="D36" s="166" t="s">
        <v>85</v>
      </c>
      <c r="E36" s="167" t="s">
        <v>21</v>
      </c>
      <c r="F36" s="179">
        <v>0</v>
      </c>
      <c r="G36" s="180">
        <v>3</v>
      </c>
      <c r="H36" s="180">
        <v>0</v>
      </c>
      <c r="I36" s="180">
        <v>0</v>
      </c>
      <c r="J36" s="180">
        <v>0</v>
      </c>
      <c r="K36" s="180">
        <v>10</v>
      </c>
      <c r="L36" s="170">
        <v>0.020844907407407406</v>
      </c>
      <c r="M36" s="171">
        <v>0</v>
      </c>
      <c r="N36" s="214">
        <v>13</v>
      </c>
      <c r="O36" s="215">
        <v>0.0022569444444444447</v>
      </c>
      <c r="P36" s="216">
        <v>0.0022569444444444447</v>
      </c>
      <c r="Q36" s="217">
        <v>0.02310185185185185</v>
      </c>
      <c r="R36" s="94">
        <v>0.02310185185185185</v>
      </c>
      <c r="S36" s="100">
        <v>29</v>
      </c>
      <c r="T36" s="172">
        <v>2.2006615214994483</v>
      </c>
      <c r="U36" s="181"/>
      <c r="V36" s="220">
        <v>45.44088176352707</v>
      </c>
      <c r="W36" s="221" t="s">
        <v>26</v>
      </c>
    </row>
    <row r="37" spans="1:23" ht="27.75" customHeight="1">
      <c r="A37" s="176">
        <v>30</v>
      </c>
      <c r="B37" s="99" t="s">
        <v>584</v>
      </c>
      <c r="C37" s="213" t="s">
        <v>614</v>
      </c>
      <c r="D37" s="166" t="s">
        <v>96</v>
      </c>
      <c r="E37" s="167" t="s">
        <v>17</v>
      </c>
      <c r="F37" s="179">
        <v>0</v>
      </c>
      <c r="G37" s="180">
        <v>4</v>
      </c>
      <c r="H37" s="180">
        <v>0</v>
      </c>
      <c r="I37" s="180">
        <v>0</v>
      </c>
      <c r="J37" s="180">
        <v>0</v>
      </c>
      <c r="K37" s="180">
        <v>5</v>
      </c>
      <c r="L37" s="170">
        <v>0.023032407407407404</v>
      </c>
      <c r="M37" s="171">
        <v>0</v>
      </c>
      <c r="N37" s="214">
        <v>9</v>
      </c>
      <c r="O37" s="215">
        <v>0.0015625</v>
      </c>
      <c r="P37" s="216">
        <v>0.0015625</v>
      </c>
      <c r="Q37" s="217">
        <v>0.024594907407407406</v>
      </c>
      <c r="R37" s="94">
        <v>0.024594907407407406</v>
      </c>
      <c r="S37" s="100">
        <v>30</v>
      </c>
      <c r="T37" s="172">
        <v>2.3428886438809258</v>
      </c>
      <c r="U37" s="181"/>
      <c r="V37" s="220">
        <v>42.682352941176475</v>
      </c>
      <c r="W37" s="221" t="s">
        <v>26</v>
      </c>
    </row>
    <row r="38" spans="1:23" ht="27.75" customHeight="1">
      <c r="A38" s="176">
        <v>31</v>
      </c>
      <c r="B38" s="99" t="s">
        <v>585</v>
      </c>
      <c r="C38" s="213" t="s">
        <v>615</v>
      </c>
      <c r="D38" s="166" t="s">
        <v>87</v>
      </c>
      <c r="E38" s="167" t="s">
        <v>14</v>
      </c>
      <c r="F38" s="179">
        <v>1</v>
      </c>
      <c r="G38" s="180">
        <v>7</v>
      </c>
      <c r="H38" s="180">
        <v>0</v>
      </c>
      <c r="I38" s="180">
        <v>0</v>
      </c>
      <c r="J38" s="180">
        <v>0</v>
      </c>
      <c r="K38" s="180">
        <v>20</v>
      </c>
      <c r="L38" s="170">
        <v>0.02152777777777778</v>
      </c>
      <c r="M38" s="171">
        <v>0</v>
      </c>
      <c r="N38" s="214">
        <v>28</v>
      </c>
      <c r="O38" s="215">
        <v>0.004861111111111111</v>
      </c>
      <c r="P38" s="216">
        <v>0.004861111111111111</v>
      </c>
      <c r="Q38" s="217">
        <v>0.026388888888888892</v>
      </c>
      <c r="R38" s="94">
        <v>0.026388888888888892</v>
      </c>
      <c r="S38" s="100">
        <v>31</v>
      </c>
      <c r="T38" s="172">
        <v>2.513781697905182</v>
      </c>
      <c r="U38" s="181"/>
      <c r="V38" s="220">
        <v>39.780701754385966</v>
      </c>
      <c r="W38" s="221" t="s">
        <v>26</v>
      </c>
    </row>
    <row r="39" spans="1:23" ht="27.75" customHeight="1">
      <c r="A39" s="176">
        <v>32</v>
      </c>
      <c r="B39" s="99" t="s">
        <v>586</v>
      </c>
      <c r="C39" s="213" t="s">
        <v>616</v>
      </c>
      <c r="D39" s="166" t="s">
        <v>96</v>
      </c>
      <c r="E39" s="167" t="s">
        <v>17</v>
      </c>
      <c r="F39" s="179">
        <v>0</v>
      </c>
      <c r="G39" s="180">
        <v>0</v>
      </c>
      <c r="H39" s="180">
        <v>0</v>
      </c>
      <c r="I39" s="180">
        <v>0</v>
      </c>
      <c r="J39" s="180">
        <v>0</v>
      </c>
      <c r="K39" s="180">
        <v>33</v>
      </c>
      <c r="L39" s="170">
        <v>0.023020833333333334</v>
      </c>
      <c r="M39" s="171">
        <v>0</v>
      </c>
      <c r="N39" s="214">
        <v>33</v>
      </c>
      <c r="O39" s="215">
        <v>0.005729166666666667</v>
      </c>
      <c r="P39" s="216">
        <v>0.005729166666666667</v>
      </c>
      <c r="Q39" s="217">
        <v>0.02875</v>
      </c>
      <c r="R39" s="94">
        <v>0.02875</v>
      </c>
      <c r="S39" s="100">
        <v>32</v>
      </c>
      <c r="T39" s="172">
        <v>2.738699007717751</v>
      </c>
      <c r="U39" s="181"/>
      <c r="V39" s="220">
        <v>36.513687600644126</v>
      </c>
      <c r="W39" s="221" t="s">
        <v>26</v>
      </c>
    </row>
    <row r="40" spans="1:23" ht="27.75" customHeight="1">
      <c r="A40" s="176">
        <v>33</v>
      </c>
      <c r="B40" s="99" t="s">
        <v>587</v>
      </c>
      <c r="C40" s="213" t="s">
        <v>634</v>
      </c>
      <c r="D40" s="166" t="s">
        <v>88</v>
      </c>
      <c r="E40" s="167" t="s">
        <v>15</v>
      </c>
      <c r="F40" s="179">
        <v>0</v>
      </c>
      <c r="G40" s="180">
        <v>3</v>
      </c>
      <c r="H40" s="180">
        <v>0</v>
      </c>
      <c r="I40" s="180">
        <v>3</v>
      </c>
      <c r="J40" s="180">
        <v>0</v>
      </c>
      <c r="K40" s="180">
        <v>24</v>
      </c>
      <c r="L40" s="170">
        <v>0.024756944444444443</v>
      </c>
      <c r="M40" s="171">
        <v>0</v>
      </c>
      <c r="N40" s="214">
        <v>30</v>
      </c>
      <c r="O40" s="215">
        <v>0.005208333333333334</v>
      </c>
      <c r="P40" s="216">
        <v>0.005208333333333334</v>
      </c>
      <c r="Q40" s="217">
        <v>0.029965277777777778</v>
      </c>
      <c r="R40" s="94">
        <v>0.029965277777777778</v>
      </c>
      <c r="S40" s="100">
        <v>33</v>
      </c>
      <c r="T40" s="172">
        <v>2.8544652701212785</v>
      </c>
      <c r="U40" s="181"/>
      <c r="V40" s="220">
        <v>35.03283120896099</v>
      </c>
      <c r="W40" s="221" t="s">
        <v>26</v>
      </c>
    </row>
    <row r="41" spans="1:23" ht="27.75" customHeight="1">
      <c r="A41" s="176">
        <v>34</v>
      </c>
      <c r="B41" s="99" t="s">
        <v>588</v>
      </c>
      <c r="C41" s="213" t="s">
        <v>624</v>
      </c>
      <c r="D41" s="166" t="s">
        <v>83</v>
      </c>
      <c r="E41" s="167" t="s">
        <v>13</v>
      </c>
      <c r="F41" s="179">
        <v>0</v>
      </c>
      <c r="G41" s="180">
        <v>0</v>
      </c>
      <c r="H41" s="180">
        <v>0</v>
      </c>
      <c r="I41" s="180">
        <v>0</v>
      </c>
      <c r="J41" s="180" t="s">
        <v>442</v>
      </c>
      <c r="K41" s="180">
        <v>10</v>
      </c>
      <c r="L41" s="170">
        <v>0.01324074074074074</v>
      </c>
      <c r="M41" s="171">
        <v>1</v>
      </c>
      <c r="N41" s="214">
        <v>10</v>
      </c>
      <c r="O41" s="215">
        <v>0.0017361111111111112</v>
      </c>
      <c r="P41" s="216">
        <v>0.0017361111111111112</v>
      </c>
      <c r="Q41" s="217">
        <v>0.014976851851851852</v>
      </c>
      <c r="R41" s="94" t="s">
        <v>443</v>
      </c>
      <c r="S41" s="100">
        <v>34</v>
      </c>
      <c r="T41" s="172" t="s">
        <v>26</v>
      </c>
      <c r="U41" s="181"/>
      <c r="V41" s="220">
        <v>0</v>
      </c>
      <c r="W41" s="221" t="s">
        <v>26</v>
      </c>
    </row>
    <row r="42" spans="1:23" ht="27.75" customHeight="1">
      <c r="A42" s="176">
        <v>35</v>
      </c>
      <c r="B42" s="99" t="s">
        <v>589</v>
      </c>
      <c r="C42" s="213" t="s">
        <v>617</v>
      </c>
      <c r="D42" s="166" t="s">
        <v>98</v>
      </c>
      <c r="E42" s="167" t="s">
        <v>15</v>
      </c>
      <c r="F42" s="179">
        <v>0</v>
      </c>
      <c r="G42" s="180">
        <v>9</v>
      </c>
      <c r="H42" s="180">
        <v>0</v>
      </c>
      <c r="I42" s="180">
        <v>0</v>
      </c>
      <c r="J42" s="180">
        <v>1</v>
      </c>
      <c r="K42" s="180">
        <v>20</v>
      </c>
      <c r="L42" s="170">
        <v>0.02821759259259259</v>
      </c>
      <c r="M42" s="171">
        <v>0</v>
      </c>
      <c r="N42" s="214">
        <v>30</v>
      </c>
      <c r="O42" s="215">
        <v>0.005208333333333334</v>
      </c>
      <c r="P42" s="216">
        <v>0.005208333333333334</v>
      </c>
      <c r="Q42" s="217">
        <v>0.03342592592592592</v>
      </c>
      <c r="R42" s="94" t="s">
        <v>549</v>
      </c>
      <c r="S42" s="100" t="s">
        <v>398</v>
      </c>
      <c r="T42" s="172" t="s">
        <v>26</v>
      </c>
      <c r="U42" s="181"/>
      <c r="V42" s="220">
        <v>0</v>
      </c>
      <c r="W42" s="221" t="s">
        <v>26</v>
      </c>
    </row>
    <row r="43" spans="1:23" ht="27.75" customHeight="1">
      <c r="A43" s="176">
        <v>36</v>
      </c>
      <c r="B43" s="99" t="s">
        <v>590</v>
      </c>
      <c r="C43" s="213" t="s">
        <v>635</v>
      </c>
      <c r="D43" s="166" t="s">
        <v>88</v>
      </c>
      <c r="E43" s="167" t="s">
        <v>15</v>
      </c>
      <c r="F43" s="179">
        <v>1</v>
      </c>
      <c r="G43" s="180">
        <v>3</v>
      </c>
      <c r="H43" s="180">
        <v>0</v>
      </c>
      <c r="I43" s="180">
        <v>0</v>
      </c>
      <c r="J43" s="180">
        <v>0</v>
      </c>
      <c r="K43" s="180">
        <v>24</v>
      </c>
      <c r="L43" s="170">
        <v>0.029039351851851854</v>
      </c>
      <c r="M43" s="171">
        <v>0</v>
      </c>
      <c r="N43" s="214">
        <v>28</v>
      </c>
      <c r="O43" s="215">
        <v>0.004861111111111111</v>
      </c>
      <c r="P43" s="216">
        <v>0.004861111111111111</v>
      </c>
      <c r="Q43" s="217">
        <v>0.033900462962962966</v>
      </c>
      <c r="R43" s="94" t="s">
        <v>549</v>
      </c>
      <c r="S43" s="100" t="s">
        <v>398</v>
      </c>
      <c r="T43" s="172" t="s">
        <v>26</v>
      </c>
      <c r="U43" s="181"/>
      <c r="V43" s="220">
        <v>0</v>
      </c>
      <c r="W43" s="221" t="s">
        <v>26</v>
      </c>
    </row>
    <row r="44" spans="1:23" ht="27.75" customHeight="1">
      <c r="A44" s="176">
        <v>37</v>
      </c>
      <c r="B44" s="99" t="s">
        <v>591</v>
      </c>
      <c r="C44" s="213" t="s">
        <v>632</v>
      </c>
      <c r="D44" s="166" t="s">
        <v>76</v>
      </c>
      <c r="E44" s="167" t="s">
        <v>20</v>
      </c>
      <c r="F44" s="179">
        <v>1</v>
      </c>
      <c r="G44" s="180">
        <v>3</v>
      </c>
      <c r="H44" s="180">
        <v>0</v>
      </c>
      <c r="I44" s="180">
        <v>0</v>
      </c>
      <c r="J44" s="180">
        <v>0</v>
      </c>
      <c r="K44" s="180">
        <v>20</v>
      </c>
      <c r="L44" s="170">
        <v>0.02989583333333333</v>
      </c>
      <c r="M44" s="171">
        <v>0</v>
      </c>
      <c r="N44" s="214">
        <v>24</v>
      </c>
      <c r="O44" s="215">
        <v>0.004166666666666667</v>
      </c>
      <c r="P44" s="216">
        <v>0.004166666666666667</v>
      </c>
      <c r="Q44" s="217">
        <v>0.034062499999999996</v>
      </c>
      <c r="R44" s="94" t="s">
        <v>549</v>
      </c>
      <c r="S44" s="100" t="s">
        <v>398</v>
      </c>
      <c r="T44" s="172" t="s">
        <v>26</v>
      </c>
      <c r="U44" s="181"/>
      <c r="V44" s="220">
        <v>0</v>
      </c>
      <c r="W44" s="221" t="s">
        <v>26</v>
      </c>
    </row>
    <row r="45" spans="1:23" ht="27.75" customHeight="1">
      <c r="A45" s="176">
        <v>38</v>
      </c>
      <c r="B45" s="99" t="s">
        <v>592</v>
      </c>
      <c r="C45" s="213" t="s">
        <v>618</v>
      </c>
      <c r="D45" s="166" t="s">
        <v>90</v>
      </c>
      <c r="E45" s="167" t="s">
        <v>22</v>
      </c>
      <c r="F45" s="179">
        <v>0</v>
      </c>
      <c r="G45" s="180">
        <v>0</v>
      </c>
      <c r="H45" s="180">
        <v>0</v>
      </c>
      <c r="I45" s="180">
        <v>3</v>
      </c>
      <c r="J45" s="180">
        <v>10</v>
      </c>
      <c r="K45" s="180">
        <v>24</v>
      </c>
      <c r="L45" s="170">
        <v>0.031574074074074074</v>
      </c>
      <c r="M45" s="171">
        <v>0</v>
      </c>
      <c r="N45" s="214">
        <v>37</v>
      </c>
      <c r="O45" s="215">
        <v>0.006423611111111112</v>
      </c>
      <c r="P45" s="216">
        <v>0.006423611111111112</v>
      </c>
      <c r="Q45" s="217">
        <v>0.03799768518518518</v>
      </c>
      <c r="R45" s="94" t="s">
        <v>549</v>
      </c>
      <c r="S45" s="100" t="s">
        <v>398</v>
      </c>
      <c r="T45" s="172" t="s">
        <v>26</v>
      </c>
      <c r="U45" s="181"/>
      <c r="V45" s="220">
        <v>0</v>
      </c>
      <c r="W45" s="221" t="s">
        <v>26</v>
      </c>
    </row>
    <row r="46" spans="1:23" ht="27.75" customHeight="1">
      <c r="A46" s="176">
        <v>39</v>
      </c>
      <c r="B46" s="99" t="s">
        <v>593</v>
      </c>
      <c r="C46" s="213" t="s">
        <v>619</v>
      </c>
      <c r="D46" s="166" t="s">
        <v>77</v>
      </c>
      <c r="E46" s="167" t="s">
        <v>22</v>
      </c>
      <c r="F46" s="179">
        <v>0</v>
      </c>
      <c r="G46" s="180">
        <v>9</v>
      </c>
      <c r="H46" s="180">
        <v>0</v>
      </c>
      <c r="I46" s="180">
        <v>0</v>
      </c>
      <c r="J46" s="180">
        <v>0</v>
      </c>
      <c r="K46" s="180">
        <v>20</v>
      </c>
      <c r="L46" s="170">
        <v>0.03474537037037037</v>
      </c>
      <c r="M46" s="171">
        <v>0</v>
      </c>
      <c r="N46" s="214">
        <v>29</v>
      </c>
      <c r="O46" s="215">
        <v>0.0050347222222222225</v>
      </c>
      <c r="P46" s="216">
        <v>0.0050347222222222225</v>
      </c>
      <c r="Q46" s="217">
        <v>0.039780092592592596</v>
      </c>
      <c r="R46" s="94" t="s">
        <v>549</v>
      </c>
      <c r="S46" s="100" t="s">
        <v>398</v>
      </c>
      <c r="T46" s="172" t="s">
        <v>26</v>
      </c>
      <c r="U46" s="181"/>
      <c r="V46" s="220">
        <v>0</v>
      </c>
      <c r="W46" s="221" t="s">
        <v>26</v>
      </c>
    </row>
    <row r="47" spans="1:23" ht="27.75" customHeight="1">
      <c r="A47" s="176">
        <v>40</v>
      </c>
      <c r="B47" s="99" t="s">
        <v>594</v>
      </c>
      <c r="C47" s="213" t="s">
        <v>620</v>
      </c>
      <c r="D47" s="166" t="s">
        <v>85</v>
      </c>
      <c r="E47" s="167" t="s">
        <v>21</v>
      </c>
      <c r="F47" s="179">
        <v>3</v>
      </c>
      <c r="G47" s="180">
        <v>6</v>
      </c>
      <c r="H47" s="180">
        <v>0</v>
      </c>
      <c r="I47" s="180">
        <v>0</v>
      </c>
      <c r="J47" s="180">
        <v>0</v>
      </c>
      <c r="K47" s="180">
        <v>26</v>
      </c>
      <c r="L47" s="170">
        <v>0.04483796296296296</v>
      </c>
      <c r="M47" s="171">
        <v>0</v>
      </c>
      <c r="N47" s="214">
        <v>35</v>
      </c>
      <c r="O47" s="215">
        <v>0.006076388888888889</v>
      </c>
      <c r="P47" s="216">
        <v>0.006076388888888889</v>
      </c>
      <c r="Q47" s="217">
        <v>0.05091435185185185</v>
      </c>
      <c r="R47" s="94" t="s">
        <v>549</v>
      </c>
      <c r="S47" s="100" t="s">
        <v>398</v>
      </c>
      <c r="T47" s="172" t="s">
        <v>26</v>
      </c>
      <c r="U47" s="181"/>
      <c r="V47" s="220">
        <v>0</v>
      </c>
      <c r="W47" s="221" t="s">
        <v>26</v>
      </c>
    </row>
    <row r="48" spans="1:19" ht="13.5">
      <c r="A48" s="116"/>
      <c r="B48" s="119"/>
      <c r="C48" s="152"/>
      <c r="D48" s="117"/>
      <c r="E48" s="198"/>
      <c r="S48" s="222"/>
    </row>
    <row r="49" spans="1:23" s="124" customFormat="1" ht="26.25" customHeight="1">
      <c r="A49" s="125" t="s">
        <v>394</v>
      </c>
      <c r="B49" s="127"/>
      <c r="C49" s="127"/>
      <c r="D49" s="126"/>
      <c r="E49" s="118"/>
      <c r="F49" s="188"/>
      <c r="G49" s="189"/>
      <c r="H49" s="188"/>
      <c r="I49" s="189"/>
      <c r="J49" s="189"/>
      <c r="K49" s="189"/>
      <c r="L49" s="153"/>
      <c r="M49" s="154"/>
      <c r="N49" s="224"/>
      <c r="O49" s="225"/>
      <c r="P49" s="225"/>
      <c r="Q49" s="189"/>
      <c r="R49" s="128"/>
      <c r="S49" s="129"/>
      <c r="U49" s="186"/>
      <c r="V49" s="186"/>
      <c r="W49" s="186"/>
    </row>
    <row r="50" spans="1:23" s="124" customFormat="1" ht="27" customHeight="1">
      <c r="A50" s="125" t="s">
        <v>395</v>
      </c>
      <c r="C50" s="133"/>
      <c r="E50" s="132"/>
      <c r="F50" s="147"/>
      <c r="H50" s="147"/>
      <c r="L50" s="191"/>
      <c r="M50" s="129"/>
      <c r="N50" s="129"/>
      <c r="O50" s="191"/>
      <c r="P50" s="191"/>
      <c r="R50" s="133"/>
      <c r="S50" s="129"/>
      <c r="U50" s="186"/>
      <c r="V50" s="186"/>
      <c r="W50" s="186"/>
    </row>
  </sheetData>
  <sheetProtection formatCells="0" formatColumns="0" formatRows="0" autoFilter="0" pivotTables="0"/>
  <mergeCells count="12">
    <mergeCell ref="F6:K6"/>
    <mergeCell ref="L6:U6"/>
    <mergeCell ref="V6:V7"/>
    <mergeCell ref="W6:W7"/>
    <mergeCell ref="A1:W1"/>
    <mergeCell ref="A2:W2"/>
    <mergeCell ref="A4:W4"/>
    <mergeCell ref="A6:A7"/>
    <mergeCell ref="B6:B7"/>
    <mergeCell ref="C6:C7"/>
    <mergeCell ref="D6:D7"/>
    <mergeCell ref="E6:E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portrait" paperSize="9" scale="17" r:id="rId1"/>
  <headerFooter alignWithMargins="0">
    <oddFooter>&amp;LCreated by Секретарь_ST&amp;RЛист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4"/>
  <sheetViews>
    <sheetView zoomScale="70" zoomScaleNormal="70" zoomScalePageLayoutView="0" workbookViewId="0" topLeftCell="A1">
      <pane xSplit="1" ySplit="6" topLeftCell="B7" activePane="bottomRight" state="frozen"/>
      <selection pane="topLeft" activeCell="M7" sqref="M7"/>
      <selection pane="topRight" activeCell="M7" sqref="M7"/>
      <selection pane="bottomLeft" activeCell="M7" sqref="M7"/>
      <selection pane="bottomRight" activeCell="D12" sqref="D12"/>
    </sheetView>
  </sheetViews>
  <sheetFormatPr defaultColWidth="9.125" defaultRowHeight="12.75" outlineLevelRow="1"/>
  <cols>
    <col min="1" max="1" width="4.375" style="69" customWidth="1"/>
    <col min="2" max="2" width="38.375" style="69" customWidth="1"/>
    <col min="3" max="3" width="14.375" style="134" customWidth="1"/>
    <col min="4" max="4" width="28.875" style="135" bestFit="1" customWidth="1"/>
    <col min="5" max="5" width="11.875" style="136" customWidth="1"/>
    <col min="6" max="6" width="4.875" style="74" customWidth="1"/>
    <col min="7" max="7" width="8.125" style="223" customWidth="1"/>
    <col min="8" max="8" width="11.125" style="223" customWidth="1"/>
    <col min="9" max="9" width="7.375" style="223" customWidth="1"/>
    <col min="10" max="10" width="10.125" style="223" customWidth="1"/>
    <col min="11" max="11" width="7.125" style="69" customWidth="1"/>
    <col min="12" max="16384" width="9.125" style="69" customWidth="1"/>
  </cols>
  <sheetData>
    <row r="1" spans="1:11" ht="15">
      <c r="A1" s="392" t="s">
        <v>123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1" ht="74.25" customHeight="1" thickBot="1">
      <c r="A2" s="426" t="s">
        <v>399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ht="13.5" thickTop="1">
      <c r="A3" s="70" t="s">
        <v>125</v>
      </c>
      <c r="B3" s="70"/>
      <c r="C3" s="71"/>
      <c r="D3" s="72"/>
      <c r="E3" s="73"/>
      <c r="G3" s="197"/>
      <c r="H3" s="197"/>
      <c r="I3" s="197"/>
      <c r="J3" s="197"/>
      <c r="K3" s="77" t="s">
        <v>126</v>
      </c>
    </row>
    <row r="4" spans="1:11" ht="66" customHeight="1" thickBot="1">
      <c r="A4" s="427" t="s">
        <v>677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5" spans="1:11" ht="37.5" customHeight="1" thickBot="1">
      <c r="A5" s="428" t="s">
        <v>1</v>
      </c>
      <c r="B5" s="523" t="s">
        <v>128</v>
      </c>
      <c r="C5" s="525" t="s">
        <v>24</v>
      </c>
      <c r="D5" s="527" t="s">
        <v>505</v>
      </c>
      <c r="E5" s="421" t="s">
        <v>676</v>
      </c>
      <c r="F5" s="423"/>
      <c r="G5" s="521" t="s">
        <v>595</v>
      </c>
      <c r="H5" s="521" t="s">
        <v>6</v>
      </c>
      <c r="I5" s="521" t="s">
        <v>7</v>
      </c>
      <c r="J5" s="521" t="s">
        <v>596</v>
      </c>
      <c r="K5" s="424" t="s">
        <v>408</v>
      </c>
    </row>
    <row r="6" spans="1:11" ht="66" customHeight="1" thickBot="1">
      <c r="A6" s="429"/>
      <c r="B6" s="524"/>
      <c r="C6" s="526"/>
      <c r="D6" s="431"/>
      <c r="E6" s="84" t="s">
        <v>406</v>
      </c>
      <c r="F6" s="85" t="s">
        <v>7</v>
      </c>
      <c r="G6" s="522"/>
      <c r="H6" s="522"/>
      <c r="I6" s="522"/>
      <c r="J6" s="522"/>
      <c r="K6" s="425" t="s">
        <v>408</v>
      </c>
    </row>
    <row r="7" spans="1:11" ht="27.75" customHeight="1">
      <c r="A7" s="518">
        <v>1</v>
      </c>
      <c r="B7" s="519" t="s">
        <v>81</v>
      </c>
      <c r="C7" s="519" t="s">
        <v>17</v>
      </c>
      <c r="D7" s="213" t="s">
        <v>638</v>
      </c>
      <c r="E7" s="94">
        <v>0.01068287037037037</v>
      </c>
      <c r="F7" s="100">
        <v>2</v>
      </c>
      <c r="G7" s="220">
        <v>98.26652221018419</v>
      </c>
      <c r="H7" s="520">
        <v>266.0554874925913</v>
      </c>
      <c r="I7" s="518">
        <v>1</v>
      </c>
      <c r="J7" s="436">
        <v>100</v>
      </c>
      <c r="K7" s="518"/>
    </row>
    <row r="8" spans="1:11" ht="27.75" customHeight="1">
      <c r="A8" s="509"/>
      <c r="B8" s="512" t="s">
        <v>81</v>
      </c>
      <c r="C8" s="512" t="s">
        <v>17</v>
      </c>
      <c r="D8" s="213" t="s">
        <v>637</v>
      </c>
      <c r="E8" s="94">
        <v>0.011377314814814814</v>
      </c>
      <c r="F8" s="100">
        <v>3</v>
      </c>
      <c r="G8" s="220">
        <v>92.26856561546288</v>
      </c>
      <c r="H8" s="514"/>
      <c r="I8" s="509"/>
      <c r="J8" s="437"/>
      <c r="K8" s="509"/>
    </row>
    <row r="9" spans="1:11" ht="27.75" customHeight="1" thickBot="1">
      <c r="A9" s="510"/>
      <c r="B9" s="516" t="s">
        <v>81</v>
      </c>
      <c r="C9" s="516" t="s">
        <v>17</v>
      </c>
      <c r="D9" s="228" t="s">
        <v>630</v>
      </c>
      <c r="E9" s="106">
        <v>0.013900462962962963</v>
      </c>
      <c r="F9" s="107">
        <v>9</v>
      </c>
      <c r="G9" s="229">
        <v>75.52039966694421</v>
      </c>
      <c r="H9" s="517"/>
      <c r="I9" s="510"/>
      <c r="J9" s="438"/>
      <c r="K9" s="510"/>
    </row>
    <row r="10" spans="1:11" ht="27.75" customHeight="1">
      <c r="A10" s="509">
        <v>2</v>
      </c>
      <c r="B10" s="512" t="s">
        <v>79</v>
      </c>
      <c r="C10" s="512" t="s">
        <v>15</v>
      </c>
      <c r="D10" s="231" t="s">
        <v>626</v>
      </c>
      <c r="E10" s="94">
        <v>0.012187500000000002</v>
      </c>
      <c r="F10" s="95">
        <v>4</v>
      </c>
      <c r="G10" s="218">
        <v>86.13485280151946</v>
      </c>
      <c r="H10" s="514">
        <v>251.6037712799166</v>
      </c>
      <c r="I10" s="509">
        <v>2</v>
      </c>
      <c r="J10" s="437">
        <f>H10/$H$7*100</f>
        <v>94.56815706044135</v>
      </c>
      <c r="K10" s="509"/>
    </row>
    <row r="11" spans="1:11" ht="27.75" customHeight="1">
      <c r="A11" s="509"/>
      <c r="B11" s="512" t="s">
        <v>79</v>
      </c>
      <c r="C11" s="512" t="s">
        <v>15</v>
      </c>
      <c r="D11" s="213" t="s">
        <v>627</v>
      </c>
      <c r="E11" s="94">
        <v>0.012210648148148146</v>
      </c>
      <c r="F11" s="100">
        <v>5</v>
      </c>
      <c r="G11" s="220">
        <v>85.97156398104268</v>
      </c>
      <c r="H11" s="514"/>
      <c r="I11" s="509"/>
      <c r="J11" s="437"/>
      <c r="K11" s="509"/>
    </row>
    <row r="12" spans="1:11" ht="27.75" customHeight="1" thickBot="1">
      <c r="A12" s="510"/>
      <c r="B12" s="516" t="s">
        <v>79</v>
      </c>
      <c r="C12" s="516" t="s">
        <v>15</v>
      </c>
      <c r="D12" s="228" t="s">
        <v>656</v>
      </c>
      <c r="E12" s="106">
        <v>0.00875</v>
      </c>
      <c r="F12" s="107">
        <v>2</v>
      </c>
      <c r="G12" s="229">
        <v>79.4973544973545</v>
      </c>
      <c r="H12" s="517"/>
      <c r="I12" s="510"/>
      <c r="J12" s="438"/>
      <c r="K12" s="510"/>
    </row>
    <row r="13" spans="1:11" ht="27.75" customHeight="1">
      <c r="A13" s="509">
        <v>3</v>
      </c>
      <c r="B13" s="512" t="s">
        <v>82</v>
      </c>
      <c r="C13" s="512" t="s">
        <v>16</v>
      </c>
      <c r="D13" s="231" t="s">
        <v>655</v>
      </c>
      <c r="E13" s="94">
        <v>0.0069560185185185185</v>
      </c>
      <c r="F13" s="95">
        <v>1</v>
      </c>
      <c r="G13" s="218">
        <v>100</v>
      </c>
      <c r="H13" s="514">
        <v>216.82632786786246</v>
      </c>
      <c r="I13" s="518">
        <v>3</v>
      </c>
      <c r="J13" s="437">
        <f>H13/$H$7*100</f>
        <v>81.49665692345486</v>
      </c>
      <c r="K13" s="509"/>
    </row>
    <row r="14" spans="1:11" ht="27.75" customHeight="1">
      <c r="A14" s="509"/>
      <c r="B14" s="512" t="s">
        <v>82</v>
      </c>
      <c r="C14" s="512" t="s">
        <v>16</v>
      </c>
      <c r="D14" s="213" t="s">
        <v>669</v>
      </c>
      <c r="E14" s="94">
        <v>0.011527777777777777</v>
      </c>
      <c r="F14" s="100">
        <v>5</v>
      </c>
      <c r="G14" s="220">
        <v>60.341365461847396</v>
      </c>
      <c r="H14" s="514"/>
      <c r="I14" s="509"/>
      <c r="J14" s="437"/>
      <c r="K14" s="509"/>
    </row>
    <row r="15" spans="1:11" ht="27.75" customHeight="1" thickBot="1">
      <c r="A15" s="510"/>
      <c r="B15" s="516" t="s">
        <v>82</v>
      </c>
      <c r="C15" s="516" t="s">
        <v>16</v>
      </c>
      <c r="D15" s="228" t="s">
        <v>657</v>
      </c>
      <c r="E15" s="106">
        <v>0.012314814814814813</v>
      </c>
      <c r="F15" s="107">
        <v>6</v>
      </c>
      <c r="G15" s="229">
        <v>56.48496240601505</v>
      </c>
      <c r="H15" s="517"/>
      <c r="I15" s="510"/>
      <c r="J15" s="438"/>
      <c r="K15" s="510"/>
    </row>
    <row r="16" spans="1:11" ht="27.75" customHeight="1">
      <c r="A16" s="509">
        <v>4</v>
      </c>
      <c r="B16" s="512" t="s">
        <v>94</v>
      </c>
      <c r="C16" s="512" t="s">
        <v>13</v>
      </c>
      <c r="D16" s="231" t="s">
        <v>625</v>
      </c>
      <c r="E16" s="94">
        <v>0.010497685185185186</v>
      </c>
      <c r="F16" s="95">
        <v>1</v>
      </c>
      <c r="G16" s="218">
        <v>100</v>
      </c>
      <c r="H16" s="514">
        <v>210.50552318226707</v>
      </c>
      <c r="I16" s="509">
        <v>4</v>
      </c>
      <c r="J16" s="437">
        <f>H16/$H$7*100</f>
        <v>79.12091014026873</v>
      </c>
      <c r="K16" s="509"/>
    </row>
    <row r="17" spans="1:11" ht="27.75" customHeight="1">
      <c r="A17" s="509"/>
      <c r="B17" s="512" t="s">
        <v>94</v>
      </c>
      <c r="C17" s="512" t="s">
        <v>13</v>
      </c>
      <c r="D17" s="213" t="s">
        <v>631</v>
      </c>
      <c r="E17" s="94">
        <v>0.014629629629629628</v>
      </c>
      <c r="F17" s="100">
        <v>10</v>
      </c>
      <c r="G17" s="220">
        <v>71.75632911392407</v>
      </c>
      <c r="H17" s="514"/>
      <c r="I17" s="509"/>
      <c r="J17" s="437"/>
      <c r="K17" s="509"/>
    </row>
    <row r="18" spans="1:11" ht="27.75" customHeight="1" thickBot="1">
      <c r="A18" s="510"/>
      <c r="B18" s="516" t="s">
        <v>94</v>
      </c>
      <c r="C18" s="516" t="s">
        <v>13</v>
      </c>
      <c r="D18" s="228" t="s">
        <v>660</v>
      </c>
      <c r="E18" s="106">
        <v>0.01795138888888889</v>
      </c>
      <c r="F18" s="107">
        <v>17</v>
      </c>
      <c r="G18" s="229">
        <v>38.749194068342995</v>
      </c>
      <c r="H18" s="517"/>
      <c r="I18" s="510"/>
      <c r="J18" s="438"/>
      <c r="K18" s="510"/>
    </row>
    <row r="19" spans="1:11" ht="27.75" customHeight="1">
      <c r="A19" s="509">
        <v>5</v>
      </c>
      <c r="B19" s="512" t="s">
        <v>97</v>
      </c>
      <c r="C19" s="512" t="s">
        <v>15</v>
      </c>
      <c r="D19" s="231" t="s">
        <v>601</v>
      </c>
      <c r="E19" s="94">
        <v>0.014918981481481481</v>
      </c>
      <c r="F19" s="95">
        <v>13</v>
      </c>
      <c r="G19" s="218">
        <v>70.36462373933283</v>
      </c>
      <c r="H19" s="514">
        <v>194.06703986762915</v>
      </c>
      <c r="I19" s="509">
        <v>5</v>
      </c>
      <c r="J19" s="437">
        <f>H19/$H$7*100</f>
        <v>72.94231804673198</v>
      </c>
      <c r="K19" s="509"/>
    </row>
    <row r="20" spans="1:11" ht="27.75" customHeight="1">
      <c r="A20" s="509"/>
      <c r="B20" s="512" t="s">
        <v>97</v>
      </c>
      <c r="C20" s="512" t="s">
        <v>15</v>
      </c>
      <c r="D20" s="213" t="s">
        <v>639</v>
      </c>
      <c r="E20" s="94">
        <v>0.010277777777777778</v>
      </c>
      <c r="F20" s="100">
        <v>4</v>
      </c>
      <c r="G20" s="220">
        <v>67.68018018018019</v>
      </c>
      <c r="H20" s="514"/>
      <c r="I20" s="509"/>
      <c r="J20" s="437"/>
      <c r="K20" s="509"/>
    </row>
    <row r="21" spans="1:11" ht="27.75" customHeight="1" thickBot="1">
      <c r="A21" s="510"/>
      <c r="B21" s="516" t="s">
        <v>97</v>
      </c>
      <c r="C21" s="516" t="s">
        <v>15</v>
      </c>
      <c r="D21" s="228" t="s">
        <v>606</v>
      </c>
      <c r="E21" s="106">
        <v>0.01873842592592593</v>
      </c>
      <c r="F21" s="107">
        <v>20</v>
      </c>
      <c r="G21" s="229">
        <v>56.02223594811612</v>
      </c>
      <c r="H21" s="517"/>
      <c r="I21" s="510"/>
      <c r="J21" s="438"/>
      <c r="K21" s="510"/>
    </row>
    <row r="22" spans="1:11" ht="27.75" customHeight="1">
      <c r="A22" s="509">
        <v>6</v>
      </c>
      <c r="B22" s="512" t="s">
        <v>122</v>
      </c>
      <c r="C22" s="512" t="s">
        <v>17</v>
      </c>
      <c r="D22" s="231" t="s">
        <v>599</v>
      </c>
      <c r="E22" s="94">
        <v>0.014826388888888889</v>
      </c>
      <c r="F22" s="95">
        <v>11</v>
      </c>
      <c r="G22" s="218">
        <v>70.8040593286495</v>
      </c>
      <c r="H22" s="514">
        <v>192.57020495445084</v>
      </c>
      <c r="I22" s="509">
        <v>6</v>
      </c>
      <c r="J22" s="437">
        <f>H22/$H$7*100</f>
        <v>72.379715513221</v>
      </c>
      <c r="K22" s="509"/>
    </row>
    <row r="23" spans="1:11" ht="27.75" customHeight="1">
      <c r="A23" s="509"/>
      <c r="B23" s="512" t="s">
        <v>122</v>
      </c>
      <c r="C23" s="512" t="s">
        <v>17</v>
      </c>
      <c r="D23" s="213" t="s">
        <v>603</v>
      </c>
      <c r="E23" s="94">
        <v>0.01586805555555556</v>
      </c>
      <c r="F23" s="100">
        <v>16</v>
      </c>
      <c r="G23" s="220">
        <v>66.1560904449307</v>
      </c>
      <c r="H23" s="514"/>
      <c r="I23" s="509"/>
      <c r="J23" s="437"/>
      <c r="K23" s="509"/>
    </row>
    <row r="24" spans="1:11" ht="27.75" customHeight="1" thickBot="1">
      <c r="A24" s="510"/>
      <c r="B24" s="516" t="s">
        <v>122</v>
      </c>
      <c r="C24" s="516" t="s">
        <v>17</v>
      </c>
      <c r="D24" s="228" t="s">
        <v>607</v>
      </c>
      <c r="E24" s="106">
        <v>0.018877314814814812</v>
      </c>
      <c r="F24" s="107">
        <v>21</v>
      </c>
      <c r="G24" s="229">
        <v>55.610055180870646</v>
      </c>
      <c r="H24" s="517"/>
      <c r="I24" s="510"/>
      <c r="J24" s="438"/>
      <c r="K24" s="510"/>
    </row>
    <row r="25" spans="1:11" ht="27.75" customHeight="1">
      <c r="A25" s="509">
        <v>7</v>
      </c>
      <c r="B25" s="512" t="s">
        <v>92</v>
      </c>
      <c r="C25" s="512" t="s">
        <v>12</v>
      </c>
      <c r="D25" s="231" t="s">
        <v>629</v>
      </c>
      <c r="E25" s="94">
        <v>0.013229166666666667</v>
      </c>
      <c r="F25" s="95">
        <v>7</v>
      </c>
      <c r="G25" s="218">
        <v>79.35258092738408</v>
      </c>
      <c r="H25" s="514">
        <v>183.9819570826499</v>
      </c>
      <c r="I25" s="509">
        <v>7</v>
      </c>
      <c r="J25" s="437">
        <f>H25/$H$7*100</f>
        <v>69.15172425743451</v>
      </c>
      <c r="K25" s="509"/>
    </row>
    <row r="26" spans="1:11" ht="27.75" customHeight="1">
      <c r="A26" s="509"/>
      <c r="B26" s="512" t="s">
        <v>92</v>
      </c>
      <c r="C26" s="512" t="s">
        <v>12</v>
      </c>
      <c r="D26" s="213" t="s">
        <v>633</v>
      </c>
      <c r="E26" s="94">
        <v>0.01644675925925926</v>
      </c>
      <c r="F26" s="100">
        <v>17</v>
      </c>
      <c r="G26" s="220">
        <v>63.82828993666432</v>
      </c>
      <c r="H26" s="514"/>
      <c r="I26" s="509"/>
      <c r="J26" s="437"/>
      <c r="K26" s="509"/>
    </row>
    <row r="27" spans="1:11" ht="27.75" customHeight="1" thickBot="1">
      <c r="A27" s="510"/>
      <c r="B27" s="516" t="s">
        <v>92</v>
      </c>
      <c r="C27" s="516" t="s">
        <v>12</v>
      </c>
      <c r="D27" s="228" t="s">
        <v>665</v>
      </c>
      <c r="E27" s="106">
        <v>0.01704861111111111</v>
      </c>
      <c r="F27" s="107">
        <v>15</v>
      </c>
      <c r="G27" s="229">
        <v>40.80108621860149</v>
      </c>
      <c r="H27" s="517"/>
      <c r="I27" s="510"/>
      <c r="J27" s="438"/>
      <c r="K27" s="510"/>
    </row>
    <row r="28" spans="1:11" ht="27.75" customHeight="1">
      <c r="A28" s="509">
        <v>8</v>
      </c>
      <c r="B28" s="512" t="s">
        <v>83</v>
      </c>
      <c r="C28" s="512" t="s">
        <v>13</v>
      </c>
      <c r="D28" s="231" t="s">
        <v>636</v>
      </c>
      <c r="E28" s="94">
        <v>0.013310185185185187</v>
      </c>
      <c r="F28" s="95">
        <v>8</v>
      </c>
      <c r="G28" s="218">
        <v>78.8695652173913</v>
      </c>
      <c r="H28" s="514">
        <v>181.44343857439722</v>
      </c>
      <c r="I28" s="509">
        <v>8</v>
      </c>
      <c r="J28" s="437">
        <f>H28/$H$7*100</f>
        <v>68.19759302256443</v>
      </c>
      <c r="K28" s="509"/>
    </row>
    <row r="29" spans="1:11" ht="27.75" customHeight="1">
      <c r="A29" s="509"/>
      <c r="B29" s="512" t="s">
        <v>83</v>
      </c>
      <c r="C29" s="512" t="s">
        <v>13</v>
      </c>
      <c r="D29" s="213" t="s">
        <v>623</v>
      </c>
      <c r="E29" s="94">
        <v>0.015416666666666665</v>
      </c>
      <c r="F29" s="100">
        <v>14</v>
      </c>
      <c r="G29" s="220">
        <v>68.0930930930931</v>
      </c>
      <c r="H29" s="514"/>
      <c r="I29" s="509"/>
      <c r="J29" s="437"/>
      <c r="K29" s="509"/>
    </row>
    <row r="30" spans="1:11" ht="27.75" customHeight="1" thickBot="1">
      <c r="A30" s="510"/>
      <c r="B30" s="516" t="s">
        <v>83</v>
      </c>
      <c r="C30" s="516" t="s">
        <v>13</v>
      </c>
      <c r="D30" s="228" t="s">
        <v>644</v>
      </c>
      <c r="E30" s="106">
        <v>0.02017361111111111</v>
      </c>
      <c r="F30" s="107">
        <v>22</v>
      </c>
      <c r="G30" s="229">
        <v>34.4807802639128</v>
      </c>
      <c r="H30" s="517"/>
      <c r="I30" s="510"/>
      <c r="J30" s="438"/>
      <c r="K30" s="510"/>
    </row>
    <row r="31" spans="1:11" ht="27.75" customHeight="1">
      <c r="A31" s="509">
        <v>9</v>
      </c>
      <c r="B31" s="512" t="s">
        <v>23</v>
      </c>
      <c r="C31" s="512" t="s">
        <v>17</v>
      </c>
      <c r="D31" s="231" t="s">
        <v>600</v>
      </c>
      <c r="E31" s="94">
        <v>0.014907407407407406</v>
      </c>
      <c r="F31" s="95">
        <v>12</v>
      </c>
      <c r="G31" s="218">
        <v>70.41925465838511</v>
      </c>
      <c r="H31" s="514">
        <v>179.4998906240051</v>
      </c>
      <c r="I31" s="509">
        <v>9</v>
      </c>
      <c r="J31" s="437">
        <f>H31/$H$7*100</f>
        <v>67.46708828135091</v>
      </c>
      <c r="K31" s="509"/>
    </row>
    <row r="32" spans="1:11" ht="27.75" customHeight="1">
      <c r="A32" s="509"/>
      <c r="B32" s="512" t="s">
        <v>23</v>
      </c>
      <c r="C32" s="512" t="s">
        <v>17</v>
      </c>
      <c r="D32" s="213" t="s">
        <v>604</v>
      </c>
      <c r="E32" s="94">
        <v>0.017187499999999998</v>
      </c>
      <c r="F32" s="100">
        <v>18</v>
      </c>
      <c r="G32" s="220">
        <v>61.07744107744109</v>
      </c>
      <c r="H32" s="514"/>
      <c r="I32" s="509"/>
      <c r="J32" s="437"/>
      <c r="K32" s="509"/>
    </row>
    <row r="33" spans="1:11" ht="27.75" customHeight="1" thickBot="1">
      <c r="A33" s="510"/>
      <c r="B33" s="516" t="s">
        <v>23</v>
      </c>
      <c r="C33" s="516" t="s">
        <v>17</v>
      </c>
      <c r="D33" s="228" t="s">
        <v>640</v>
      </c>
      <c r="E33" s="106">
        <v>0.014490740740740742</v>
      </c>
      <c r="F33" s="107">
        <v>9</v>
      </c>
      <c r="G33" s="229">
        <v>48.00319488817891</v>
      </c>
      <c r="H33" s="517"/>
      <c r="I33" s="510"/>
      <c r="J33" s="438"/>
      <c r="K33" s="510"/>
    </row>
    <row r="34" spans="1:11" ht="27.75" customHeight="1">
      <c r="A34" s="509">
        <v>10</v>
      </c>
      <c r="B34" s="512" t="s">
        <v>98</v>
      </c>
      <c r="C34" s="512" t="s">
        <v>15</v>
      </c>
      <c r="D34" s="231" t="s">
        <v>602</v>
      </c>
      <c r="E34" s="94">
        <v>0.015428240740740739</v>
      </c>
      <c r="F34" s="95">
        <v>15</v>
      </c>
      <c r="G34" s="218">
        <v>68.04201050262567</v>
      </c>
      <c r="H34" s="514">
        <v>155.42476343532593</v>
      </c>
      <c r="I34" s="509">
        <v>10</v>
      </c>
      <c r="J34" s="437">
        <f>H34/$H$7*100</f>
        <v>58.418176185768</v>
      </c>
      <c r="K34" s="509"/>
    </row>
    <row r="35" spans="1:11" ht="27.75" customHeight="1">
      <c r="A35" s="509"/>
      <c r="B35" s="512" t="s">
        <v>98</v>
      </c>
      <c r="C35" s="512" t="s">
        <v>15</v>
      </c>
      <c r="D35" s="213" t="s">
        <v>609</v>
      </c>
      <c r="E35" s="94">
        <v>0.020324074074074074</v>
      </c>
      <c r="F35" s="100">
        <v>24</v>
      </c>
      <c r="G35" s="220">
        <v>51.65148063781322</v>
      </c>
      <c r="H35" s="514"/>
      <c r="I35" s="509"/>
      <c r="J35" s="437"/>
      <c r="K35" s="509"/>
    </row>
    <row r="36" spans="1:11" ht="27.75" customHeight="1" thickBot="1">
      <c r="A36" s="510"/>
      <c r="B36" s="516" t="s">
        <v>98</v>
      </c>
      <c r="C36" s="516" t="s">
        <v>15</v>
      </c>
      <c r="D36" s="228" t="s">
        <v>643</v>
      </c>
      <c r="E36" s="106">
        <v>0.019467592592592595</v>
      </c>
      <c r="F36" s="107">
        <v>20</v>
      </c>
      <c r="G36" s="229">
        <v>35.731272294887034</v>
      </c>
      <c r="H36" s="517"/>
      <c r="I36" s="510"/>
      <c r="J36" s="438"/>
      <c r="K36" s="510"/>
    </row>
    <row r="37" spans="1:11" ht="27.75" customHeight="1">
      <c r="A37" s="509">
        <v>11</v>
      </c>
      <c r="B37" s="512" t="s">
        <v>84</v>
      </c>
      <c r="C37" s="512" t="s">
        <v>13</v>
      </c>
      <c r="D37" s="231" t="s">
        <v>622</v>
      </c>
      <c r="E37" s="94">
        <v>0.01976851851851852</v>
      </c>
      <c r="F37" s="95">
        <v>23</v>
      </c>
      <c r="G37" s="218">
        <v>53.10304449648713</v>
      </c>
      <c r="H37" s="514">
        <v>142.2367376116003</v>
      </c>
      <c r="I37" s="509">
        <v>11</v>
      </c>
      <c r="J37" s="437">
        <f>H37/$H$7*100</f>
        <v>53.46130574193141</v>
      </c>
      <c r="K37" s="509"/>
    </row>
    <row r="38" spans="1:11" ht="27.75" customHeight="1">
      <c r="A38" s="509"/>
      <c r="B38" s="512" t="s">
        <v>84</v>
      </c>
      <c r="C38" s="512" t="s">
        <v>13</v>
      </c>
      <c r="D38" s="213" t="s">
        <v>621</v>
      </c>
      <c r="E38" s="94">
        <v>0.020613425925925927</v>
      </c>
      <c r="F38" s="100">
        <v>25</v>
      </c>
      <c r="G38" s="220">
        <v>50.926445816956765</v>
      </c>
      <c r="H38" s="514"/>
      <c r="I38" s="509"/>
      <c r="J38" s="437"/>
      <c r="K38" s="509"/>
    </row>
    <row r="39" spans="1:11" ht="27.75" customHeight="1" thickBot="1">
      <c r="A39" s="510"/>
      <c r="B39" s="516" t="s">
        <v>84</v>
      </c>
      <c r="C39" s="516" t="s">
        <v>13</v>
      </c>
      <c r="D39" s="228" t="s">
        <v>654</v>
      </c>
      <c r="E39" s="106">
        <v>0.018206018518518517</v>
      </c>
      <c r="F39" s="107">
        <v>18</v>
      </c>
      <c r="G39" s="229">
        <v>38.207247298156396</v>
      </c>
      <c r="H39" s="517"/>
      <c r="I39" s="510"/>
      <c r="J39" s="438"/>
      <c r="K39" s="510"/>
    </row>
    <row r="40" spans="1:11" ht="27.75" customHeight="1">
      <c r="A40" s="509">
        <v>12</v>
      </c>
      <c r="B40" s="512" t="s">
        <v>87</v>
      </c>
      <c r="C40" s="512" t="s">
        <v>14</v>
      </c>
      <c r="D40" s="231" t="s">
        <v>611</v>
      </c>
      <c r="E40" s="94">
        <v>0.02158564814814815</v>
      </c>
      <c r="F40" s="95">
        <v>27</v>
      </c>
      <c r="G40" s="218">
        <v>48.63270777479893</v>
      </c>
      <c r="H40" s="514">
        <v>135.48139084729596</v>
      </c>
      <c r="I40" s="509">
        <v>12</v>
      </c>
      <c r="J40" s="437">
        <f>H40/$H$7*100</f>
        <v>50.922231345094374</v>
      </c>
      <c r="K40" s="509"/>
    </row>
    <row r="41" spans="1:11" ht="27.75" customHeight="1">
      <c r="A41" s="509"/>
      <c r="B41" s="512" t="s">
        <v>87</v>
      </c>
      <c r="C41" s="512" t="s">
        <v>14</v>
      </c>
      <c r="D41" s="213" t="s">
        <v>612</v>
      </c>
      <c r="E41" s="94">
        <v>0.022303240740740738</v>
      </c>
      <c r="F41" s="100">
        <v>28</v>
      </c>
      <c r="G41" s="220">
        <v>47.067981318111066</v>
      </c>
      <c r="H41" s="514"/>
      <c r="I41" s="509"/>
      <c r="J41" s="437"/>
      <c r="K41" s="509"/>
    </row>
    <row r="42" spans="1:11" ht="27.75" customHeight="1" thickBot="1">
      <c r="A42" s="510"/>
      <c r="B42" s="516" t="s">
        <v>87</v>
      </c>
      <c r="C42" s="516" t="s">
        <v>14</v>
      </c>
      <c r="D42" s="228" t="s">
        <v>615</v>
      </c>
      <c r="E42" s="106">
        <v>0.026388888888888892</v>
      </c>
      <c r="F42" s="107">
        <v>31</v>
      </c>
      <c r="G42" s="229">
        <v>39.780701754385966</v>
      </c>
      <c r="H42" s="517"/>
      <c r="I42" s="510"/>
      <c r="J42" s="438"/>
      <c r="K42" s="510"/>
    </row>
    <row r="43" spans="1:11" ht="27.75" customHeight="1">
      <c r="A43" s="509">
        <v>13</v>
      </c>
      <c r="B43" s="512" t="s">
        <v>91</v>
      </c>
      <c r="C43" s="512" t="s">
        <v>12</v>
      </c>
      <c r="D43" s="231" t="s">
        <v>663</v>
      </c>
      <c r="E43" s="94">
        <v>0.01400462962962963</v>
      </c>
      <c r="F43" s="95">
        <v>7</v>
      </c>
      <c r="G43" s="218">
        <v>49.6694214876033</v>
      </c>
      <c r="H43" s="514">
        <v>130.18964004919104</v>
      </c>
      <c r="I43" s="509">
        <v>13</v>
      </c>
      <c r="J43" s="437">
        <f>H43/$H$7*100</f>
        <v>48.93326624312395</v>
      </c>
      <c r="K43" s="509"/>
    </row>
    <row r="44" spans="1:11" ht="27.75" customHeight="1">
      <c r="A44" s="509"/>
      <c r="B44" s="512" t="s">
        <v>91</v>
      </c>
      <c r="C44" s="512" t="s">
        <v>12</v>
      </c>
      <c r="D44" s="213" t="s">
        <v>672</v>
      </c>
      <c r="E44" s="94">
        <v>0.016909722222222222</v>
      </c>
      <c r="F44" s="100">
        <v>13</v>
      </c>
      <c r="G44" s="220">
        <v>41.13620807665983</v>
      </c>
      <c r="H44" s="514"/>
      <c r="I44" s="509"/>
      <c r="J44" s="437"/>
      <c r="K44" s="509"/>
    </row>
    <row r="45" spans="1:11" ht="27.75" customHeight="1" thickBot="1">
      <c r="A45" s="510"/>
      <c r="B45" s="516" t="s">
        <v>91</v>
      </c>
      <c r="C45" s="516" t="s">
        <v>12</v>
      </c>
      <c r="D45" s="228" t="s">
        <v>675</v>
      </c>
      <c r="E45" s="106">
        <v>0.017662037037037035</v>
      </c>
      <c r="F45" s="107">
        <v>16</v>
      </c>
      <c r="G45" s="229">
        <v>39.38401048492792</v>
      </c>
      <c r="H45" s="517"/>
      <c r="I45" s="510"/>
      <c r="J45" s="438"/>
      <c r="K45" s="510"/>
    </row>
    <row r="46" spans="1:11" ht="27.75" customHeight="1">
      <c r="A46" s="509">
        <v>14</v>
      </c>
      <c r="B46" s="512" t="s">
        <v>76</v>
      </c>
      <c r="C46" s="512" t="s">
        <v>20</v>
      </c>
      <c r="D46" s="231" t="s">
        <v>641</v>
      </c>
      <c r="E46" s="94">
        <v>0.01587962962962963</v>
      </c>
      <c r="F46" s="95">
        <v>10</v>
      </c>
      <c r="G46" s="218">
        <v>43.80466472303207</v>
      </c>
      <c r="H46" s="514">
        <v>84.828555508015</v>
      </c>
      <c r="I46" s="509">
        <v>14</v>
      </c>
      <c r="J46" s="437">
        <f>H46/$H$7*100</f>
        <v>31.883783457154657</v>
      </c>
      <c r="K46" s="509"/>
    </row>
    <row r="47" spans="1:11" ht="27.75" customHeight="1">
      <c r="A47" s="509"/>
      <c r="B47" s="512" t="s">
        <v>76</v>
      </c>
      <c r="C47" s="512" t="s">
        <v>20</v>
      </c>
      <c r="D47" s="213" t="s">
        <v>642</v>
      </c>
      <c r="E47" s="94">
        <v>0.01695601851851852</v>
      </c>
      <c r="F47" s="100">
        <v>14</v>
      </c>
      <c r="G47" s="220">
        <v>41.02389078498293</v>
      </c>
      <c r="H47" s="514"/>
      <c r="I47" s="509"/>
      <c r="J47" s="437"/>
      <c r="K47" s="509"/>
    </row>
    <row r="48" spans="1:11" ht="27.75" customHeight="1" thickBot="1">
      <c r="A48" s="510"/>
      <c r="B48" s="516" t="s">
        <v>76</v>
      </c>
      <c r="C48" s="516" t="s">
        <v>20</v>
      </c>
      <c r="D48" s="228" t="s">
        <v>632</v>
      </c>
      <c r="E48" s="106" t="s">
        <v>549</v>
      </c>
      <c r="F48" s="107" t="s">
        <v>398</v>
      </c>
      <c r="G48" s="229">
        <v>0</v>
      </c>
      <c r="H48" s="517"/>
      <c r="I48" s="510"/>
      <c r="J48" s="438"/>
      <c r="K48" s="510"/>
    </row>
    <row r="49" spans="1:11" ht="27.75" customHeight="1">
      <c r="A49" s="509">
        <v>15</v>
      </c>
      <c r="B49" s="512" t="s">
        <v>80</v>
      </c>
      <c r="C49" s="512" t="s">
        <v>15</v>
      </c>
      <c r="D49" s="231" t="s">
        <v>610</v>
      </c>
      <c r="E49" s="94">
        <v>0.020810185185185185</v>
      </c>
      <c r="F49" s="95">
        <v>26</v>
      </c>
      <c r="G49" s="218">
        <v>50.444938820912135</v>
      </c>
      <c r="H49" s="514">
        <v>83.92683297132996</v>
      </c>
      <c r="I49" s="509">
        <v>15</v>
      </c>
      <c r="J49" s="437">
        <f>H49/$H$7*100</f>
        <v>31.54486072145647</v>
      </c>
      <c r="K49" s="509"/>
    </row>
    <row r="50" spans="1:11" ht="27.75" customHeight="1">
      <c r="A50" s="509"/>
      <c r="B50" s="512" t="s">
        <v>80</v>
      </c>
      <c r="C50" s="512" t="s">
        <v>15</v>
      </c>
      <c r="D50" s="213" t="s">
        <v>646</v>
      </c>
      <c r="E50" s="94">
        <v>0.020775462962962964</v>
      </c>
      <c r="F50" s="100">
        <v>24</v>
      </c>
      <c r="G50" s="220">
        <v>33.48189415041782</v>
      </c>
      <c r="H50" s="514"/>
      <c r="I50" s="509"/>
      <c r="J50" s="437"/>
      <c r="K50" s="509"/>
    </row>
    <row r="51" spans="1:11" ht="27.75" customHeight="1" thickBot="1">
      <c r="A51" s="510"/>
      <c r="B51" s="516" t="s">
        <v>80</v>
      </c>
      <c r="C51" s="516" t="s">
        <v>15</v>
      </c>
      <c r="D51" s="228" t="s">
        <v>653</v>
      </c>
      <c r="E51" s="106" t="s">
        <v>549</v>
      </c>
      <c r="F51" s="107" t="s">
        <v>398</v>
      </c>
      <c r="G51" s="229">
        <v>0</v>
      </c>
      <c r="H51" s="517"/>
      <c r="I51" s="510"/>
      <c r="J51" s="438"/>
      <c r="K51" s="510"/>
    </row>
    <row r="52" spans="1:11" ht="27.75" customHeight="1">
      <c r="A52" s="518">
        <v>16</v>
      </c>
      <c r="B52" s="519" t="s">
        <v>88</v>
      </c>
      <c r="C52" s="519" t="s">
        <v>15</v>
      </c>
      <c r="D52" s="232" t="s">
        <v>634</v>
      </c>
      <c r="E52" s="112">
        <v>0.029965277777777778</v>
      </c>
      <c r="F52" s="113">
        <v>33</v>
      </c>
      <c r="G52" s="233">
        <v>35.03283120896099</v>
      </c>
      <c r="H52" s="520">
        <v>84.5515224016371</v>
      </c>
      <c r="I52" s="518">
        <v>16</v>
      </c>
      <c r="J52" s="437">
        <f>H52/$H$7*100</f>
        <v>31.779657393456905</v>
      </c>
      <c r="K52" s="518"/>
    </row>
    <row r="53" spans="1:11" ht="27.75" customHeight="1">
      <c r="A53" s="509"/>
      <c r="B53" s="512" t="s">
        <v>88</v>
      </c>
      <c r="C53" s="512" t="s">
        <v>15</v>
      </c>
      <c r="D53" s="213" t="s">
        <v>667</v>
      </c>
      <c r="E53" s="94">
        <v>0.027199074074074077</v>
      </c>
      <c r="F53" s="100">
        <v>28</v>
      </c>
      <c r="G53" s="220">
        <v>25.57446808510638</v>
      </c>
      <c r="H53" s="514"/>
      <c r="I53" s="509"/>
      <c r="J53" s="437"/>
      <c r="K53" s="509"/>
    </row>
    <row r="54" spans="1:11" ht="27.75" customHeight="1" thickBot="1">
      <c r="A54" s="510"/>
      <c r="B54" s="516" t="s">
        <v>88</v>
      </c>
      <c r="C54" s="516" t="s">
        <v>15</v>
      </c>
      <c r="D54" s="228" t="s">
        <v>668</v>
      </c>
      <c r="E54" s="106">
        <v>0.02905092592592593</v>
      </c>
      <c r="F54" s="107">
        <v>32</v>
      </c>
      <c r="G54" s="229">
        <v>23.94422310756972</v>
      </c>
      <c r="H54" s="517"/>
      <c r="I54" s="510"/>
      <c r="J54" s="438"/>
      <c r="K54" s="510"/>
    </row>
    <row r="55" spans="1:11" ht="27.75" customHeight="1" thickBot="1">
      <c r="A55" s="226">
        <v>17</v>
      </c>
      <c r="B55" s="227" t="s">
        <v>86</v>
      </c>
      <c r="C55" s="227" t="s">
        <v>21</v>
      </c>
      <c r="D55" s="234" t="s">
        <v>628</v>
      </c>
      <c r="E55" s="106">
        <v>0.012893518518518516</v>
      </c>
      <c r="F55" s="235">
        <v>6</v>
      </c>
      <c r="G55" s="145">
        <v>81.41831238779177</v>
      </c>
      <c r="H55" s="230">
        <v>81.41831238779177</v>
      </c>
      <c r="I55" s="226">
        <v>17</v>
      </c>
      <c r="J55" s="145">
        <f>H55/$H$7*100</f>
        <v>30.60200454991893</v>
      </c>
      <c r="K55" s="226"/>
    </row>
    <row r="56" spans="1:11" ht="27.75" customHeight="1">
      <c r="A56" s="509">
        <v>18</v>
      </c>
      <c r="B56" s="512" t="s">
        <v>96</v>
      </c>
      <c r="C56" s="512" t="s">
        <v>17</v>
      </c>
      <c r="D56" s="231" t="s">
        <v>614</v>
      </c>
      <c r="E56" s="94">
        <v>0.024594907407407406</v>
      </c>
      <c r="F56" s="95">
        <v>30</v>
      </c>
      <c r="G56" s="218">
        <v>42.682352941176475</v>
      </c>
      <c r="H56" s="514">
        <v>79.1960405418206</v>
      </c>
      <c r="I56" s="509">
        <v>18</v>
      </c>
      <c r="J56" s="437">
        <f>H56/$H$7*100</f>
        <v>29.76673824253519</v>
      </c>
      <c r="K56" s="509"/>
    </row>
    <row r="57" spans="1:11" ht="27.75" customHeight="1">
      <c r="A57" s="509"/>
      <c r="B57" s="512" t="s">
        <v>96</v>
      </c>
      <c r="C57" s="512" t="s">
        <v>17</v>
      </c>
      <c r="D57" s="213" t="s">
        <v>616</v>
      </c>
      <c r="E57" s="94">
        <v>0.02875</v>
      </c>
      <c r="F57" s="100">
        <v>32</v>
      </c>
      <c r="G57" s="220">
        <v>36.513687600644126</v>
      </c>
      <c r="H57" s="514"/>
      <c r="I57" s="509"/>
      <c r="J57" s="437"/>
      <c r="K57" s="509"/>
    </row>
    <row r="58" spans="1:11" ht="27.75" customHeight="1" thickBot="1">
      <c r="A58" s="510"/>
      <c r="B58" s="516" t="s">
        <v>96</v>
      </c>
      <c r="C58" s="516" t="s">
        <v>17</v>
      </c>
      <c r="D58" s="228" t="s">
        <v>650</v>
      </c>
      <c r="E58" s="106" t="s">
        <v>549</v>
      </c>
      <c r="F58" s="107" t="s">
        <v>398</v>
      </c>
      <c r="G58" s="229">
        <v>0</v>
      </c>
      <c r="H58" s="517"/>
      <c r="I58" s="510"/>
      <c r="J58" s="438"/>
      <c r="K58" s="510"/>
    </row>
    <row r="59" spans="1:11" ht="27.75" customHeight="1">
      <c r="A59" s="509">
        <v>19</v>
      </c>
      <c r="B59" s="512" t="s">
        <v>85</v>
      </c>
      <c r="C59" s="512" t="s">
        <v>21</v>
      </c>
      <c r="D59" s="231" t="s">
        <v>613</v>
      </c>
      <c r="E59" s="94">
        <v>0.02310185185185185</v>
      </c>
      <c r="F59" s="95">
        <v>29</v>
      </c>
      <c r="G59" s="218">
        <v>45.44088176352707</v>
      </c>
      <c r="H59" s="514">
        <v>78.28241181817188</v>
      </c>
      <c r="I59" s="509">
        <v>19</v>
      </c>
      <c r="J59" s="437">
        <f>H59/$H$7*100</f>
        <v>29.423340430199463</v>
      </c>
      <c r="K59" s="509"/>
    </row>
    <row r="60" spans="1:11" ht="27.75" customHeight="1">
      <c r="A60" s="509"/>
      <c r="B60" s="512" t="s">
        <v>85</v>
      </c>
      <c r="C60" s="512" t="s">
        <v>21</v>
      </c>
      <c r="D60" s="213" t="s">
        <v>647</v>
      </c>
      <c r="E60" s="94">
        <v>0.021180555555555557</v>
      </c>
      <c r="F60" s="100">
        <v>25</v>
      </c>
      <c r="G60" s="220">
        <v>32.84153005464481</v>
      </c>
      <c r="H60" s="514"/>
      <c r="I60" s="509"/>
      <c r="J60" s="437"/>
      <c r="K60" s="509"/>
    </row>
    <row r="61" spans="1:11" ht="27.75" customHeight="1" thickBot="1">
      <c r="A61" s="510"/>
      <c r="B61" s="516" t="s">
        <v>85</v>
      </c>
      <c r="C61" s="516" t="s">
        <v>21</v>
      </c>
      <c r="D61" s="228" t="s">
        <v>620</v>
      </c>
      <c r="E61" s="106" t="s">
        <v>549</v>
      </c>
      <c r="F61" s="107" t="s">
        <v>398</v>
      </c>
      <c r="G61" s="229">
        <v>0</v>
      </c>
      <c r="H61" s="517"/>
      <c r="I61" s="510"/>
      <c r="J61" s="438"/>
      <c r="K61" s="510"/>
    </row>
    <row r="62" spans="1:11" ht="27.75" customHeight="1">
      <c r="A62" s="509">
        <v>20</v>
      </c>
      <c r="B62" s="512" t="s">
        <v>93</v>
      </c>
      <c r="C62" s="512" t="s">
        <v>13</v>
      </c>
      <c r="D62" s="231" t="s">
        <v>659</v>
      </c>
      <c r="E62" s="94">
        <v>0.015891203703703703</v>
      </c>
      <c r="F62" s="95">
        <v>11</v>
      </c>
      <c r="G62" s="218">
        <v>43.772760378732706</v>
      </c>
      <c r="H62" s="514">
        <v>71.88314391474768</v>
      </c>
      <c r="I62" s="509">
        <v>20</v>
      </c>
      <c r="J62" s="437">
        <f>H62/$H$7*100</f>
        <v>27.0181023485747</v>
      </c>
      <c r="K62" s="509"/>
    </row>
    <row r="63" spans="1:11" ht="27.75" customHeight="1">
      <c r="A63" s="509"/>
      <c r="B63" s="512" t="s">
        <v>93</v>
      </c>
      <c r="C63" s="512" t="s">
        <v>13</v>
      </c>
      <c r="D63" s="213" t="s">
        <v>661</v>
      </c>
      <c r="E63" s="94">
        <v>0.02474537037037037</v>
      </c>
      <c r="F63" s="100">
        <v>27</v>
      </c>
      <c r="G63" s="220">
        <v>28.11038353601497</v>
      </c>
      <c r="H63" s="514"/>
      <c r="I63" s="509"/>
      <c r="J63" s="437"/>
      <c r="K63" s="509"/>
    </row>
    <row r="64" spans="1:11" ht="27.75" customHeight="1" thickBot="1">
      <c r="A64" s="510"/>
      <c r="B64" s="516" t="s">
        <v>93</v>
      </c>
      <c r="C64" s="516" t="s">
        <v>13</v>
      </c>
      <c r="D64" s="228" t="s">
        <v>662</v>
      </c>
      <c r="E64" s="106" t="s">
        <v>554</v>
      </c>
      <c r="F64" s="107" t="s">
        <v>398</v>
      </c>
      <c r="G64" s="229">
        <v>0</v>
      </c>
      <c r="H64" s="517"/>
      <c r="I64" s="510"/>
      <c r="J64" s="438"/>
      <c r="K64" s="510"/>
    </row>
    <row r="65" spans="1:11" ht="27.75" customHeight="1">
      <c r="A65" s="509">
        <v>21</v>
      </c>
      <c r="B65" s="512" t="s">
        <v>90</v>
      </c>
      <c r="C65" s="512" t="s">
        <v>22</v>
      </c>
      <c r="D65" s="231" t="s">
        <v>605</v>
      </c>
      <c r="E65" s="94">
        <v>0.01766203703703704</v>
      </c>
      <c r="F65" s="95">
        <v>19</v>
      </c>
      <c r="G65" s="218">
        <v>59.43643512450853</v>
      </c>
      <c r="H65" s="514">
        <v>59.43643512450853</v>
      </c>
      <c r="I65" s="509">
        <v>21</v>
      </c>
      <c r="J65" s="437">
        <f>H65/$H$7*100</f>
        <v>22.339864396205556</v>
      </c>
      <c r="K65" s="509"/>
    </row>
    <row r="66" spans="1:11" ht="27.75" customHeight="1" thickBot="1">
      <c r="A66" s="510"/>
      <c r="B66" s="516" t="s">
        <v>90</v>
      </c>
      <c r="C66" s="516" t="s">
        <v>22</v>
      </c>
      <c r="D66" s="228" t="s">
        <v>618</v>
      </c>
      <c r="E66" s="106" t="s">
        <v>549</v>
      </c>
      <c r="F66" s="107" t="s">
        <v>398</v>
      </c>
      <c r="G66" s="229">
        <v>0</v>
      </c>
      <c r="H66" s="517"/>
      <c r="I66" s="510"/>
      <c r="J66" s="438"/>
      <c r="K66" s="510"/>
    </row>
    <row r="67" spans="1:11" ht="27.75" customHeight="1" thickBot="1">
      <c r="A67" s="226">
        <v>22</v>
      </c>
      <c r="B67" s="227" t="s">
        <v>78</v>
      </c>
      <c r="C67" s="227" t="s">
        <v>15</v>
      </c>
      <c r="D67" s="234" t="s">
        <v>664</v>
      </c>
      <c r="E67" s="106">
        <v>0.016319444444444445</v>
      </c>
      <c r="F67" s="235">
        <v>12</v>
      </c>
      <c r="G67" s="145">
        <v>42.6241134751773</v>
      </c>
      <c r="H67" s="230">
        <v>42.6241134751773</v>
      </c>
      <c r="I67" s="226">
        <v>22</v>
      </c>
      <c r="J67" s="145">
        <f>H67/$H$7*100</f>
        <v>16.020760885965277</v>
      </c>
      <c r="K67" s="226"/>
    </row>
    <row r="68" spans="1:11" ht="27.75" customHeight="1" thickBot="1">
      <c r="A68" s="236">
        <v>23</v>
      </c>
      <c r="B68" s="237" t="s">
        <v>95</v>
      </c>
      <c r="C68" s="237" t="s">
        <v>17</v>
      </c>
      <c r="D68" s="238" t="s">
        <v>648</v>
      </c>
      <c r="E68" s="239">
        <v>0.023391203703703706</v>
      </c>
      <c r="F68" s="240">
        <v>26</v>
      </c>
      <c r="G68" s="241">
        <v>29.737753587333</v>
      </c>
      <c r="H68" s="242">
        <v>29.737753587333</v>
      </c>
      <c r="I68" s="236">
        <v>23</v>
      </c>
      <c r="J68" s="145">
        <f>H68/$H$7*100</f>
        <v>11.17727503671996</v>
      </c>
      <c r="K68" s="236"/>
    </row>
    <row r="69" spans="1:11" ht="27.75" customHeight="1">
      <c r="A69" s="509">
        <v>24</v>
      </c>
      <c r="B69" s="512" t="s">
        <v>77</v>
      </c>
      <c r="C69" s="512" t="s">
        <v>22</v>
      </c>
      <c r="D69" s="231" t="s">
        <v>651</v>
      </c>
      <c r="E69" s="94" t="s">
        <v>549</v>
      </c>
      <c r="F69" s="95" t="s">
        <v>398</v>
      </c>
      <c r="G69" s="218">
        <v>0</v>
      </c>
      <c r="H69" s="514">
        <v>0</v>
      </c>
      <c r="I69" s="509">
        <v>24</v>
      </c>
      <c r="J69" s="437">
        <f>H69/$H$7*100</f>
        <v>0</v>
      </c>
      <c r="K69" s="509"/>
    </row>
    <row r="70" spans="1:11" ht="27.75" customHeight="1">
      <c r="A70" s="509"/>
      <c r="B70" s="512" t="s">
        <v>77</v>
      </c>
      <c r="C70" s="512" t="s">
        <v>22</v>
      </c>
      <c r="D70" s="213" t="s">
        <v>652</v>
      </c>
      <c r="E70" s="94" t="s">
        <v>549</v>
      </c>
      <c r="F70" s="100" t="s">
        <v>398</v>
      </c>
      <c r="G70" s="220">
        <v>0</v>
      </c>
      <c r="H70" s="514"/>
      <c r="I70" s="509"/>
      <c r="J70" s="437"/>
      <c r="K70" s="509"/>
    </row>
    <row r="71" spans="1:11" ht="27.75" customHeight="1" thickBot="1">
      <c r="A71" s="511"/>
      <c r="B71" s="513" t="s">
        <v>77</v>
      </c>
      <c r="C71" s="513" t="s">
        <v>22</v>
      </c>
      <c r="D71" s="213" t="s">
        <v>619</v>
      </c>
      <c r="E71" s="94" t="s">
        <v>549</v>
      </c>
      <c r="F71" s="100" t="s">
        <v>398</v>
      </c>
      <c r="G71" s="220">
        <v>0</v>
      </c>
      <c r="H71" s="515"/>
      <c r="I71" s="511"/>
      <c r="J71" s="438"/>
      <c r="K71" s="511"/>
    </row>
    <row r="72" spans="1:6" ht="13.5" hidden="1" outlineLevel="1">
      <c r="A72" s="116"/>
      <c r="B72" s="117"/>
      <c r="C72" s="198"/>
      <c r="D72" s="152"/>
      <c r="F72" s="222"/>
    </row>
    <row r="73" spans="1:11" s="124" customFormat="1" ht="26.25" customHeight="1" hidden="1" outlineLevel="1">
      <c r="A73" s="125" t="s">
        <v>394</v>
      </c>
      <c r="B73" s="126"/>
      <c r="C73" s="118"/>
      <c r="D73" s="127"/>
      <c r="E73" s="128"/>
      <c r="F73" s="129"/>
      <c r="G73" s="122"/>
      <c r="H73" s="122"/>
      <c r="I73" s="122"/>
      <c r="J73" s="122"/>
      <c r="K73" s="186"/>
    </row>
    <row r="74" spans="1:11" s="124" customFormat="1" ht="27" customHeight="1" collapsed="1">
      <c r="A74" s="125" t="s">
        <v>395</v>
      </c>
      <c r="C74" s="132"/>
      <c r="D74" s="133"/>
      <c r="E74" s="133"/>
      <c r="F74" s="129"/>
      <c r="G74" s="122"/>
      <c r="H74" s="122"/>
      <c r="I74" s="122"/>
      <c r="J74" s="122"/>
      <c r="K74" s="186"/>
    </row>
  </sheetData>
  <sheetProtection formatCells="0" formatColumns="0" formatRows="0" autoFilter="0" pivotTables="0"/>
  <mergeCells count="160">
    <mergeCell ref="A1:K1"/>
    <mergeCell ref="A2:K2"/>
    <mergeCell ref="A4:K4"/>
    <mergeCell ref="A5:A6"/>
    <mergeCell ref="B5:B6"/>
    <mergeCell ref="C5:C6"/>
    <mergeCell ref="D5:D6"/>
    <mergeCell ref="E5:F5"/>
    <mergeCell ref="G5:G6"/>
    <mergeCell ref="H5:H6"/>
    <mergeCell ref="I5:I6"/>
    <mergeCell ref="J5:J6"/>
    <mergeCell ref="K5:K6"/>
    <mergeCell ref="A7:A9"/>
    <mergeCell ref="B7:B9"/>
    <mergeCell ref="C7:C9"/>
    <mergeCell ref="H7:H9"/>
    <mergeCell ref="I7:I9"/>
    <mergeCell ref="J7:J9"/>
    <mergeCell ref="K7:K9"/>
    <mergeCell ref="J13:J15"/>
    <mergeCell ref="K13:K15"/>
    <mergeCell ref="A10:A12"/>
    <mergeCell ref="B10:B12"/>
    <mergeCell ref="C10:C12"/>
    <mergeCell ref="H10:H12"/>
    <mergeCell ref="I10:I12"/>
    <mergeCell ref="J10:J12"/>
    <mergeCell ref="C16:C18"/>
    <mergeCell ref="H16:H18"/>
    <mergeCell ref="I16:I18"/>
    <mergeCell ref="J16:J18"/>
    <mergeCell ref="K10:K12"/>
    <mergeCell ref="A13:A15"/>
    <mergeCell ref="B13:B15"/>
    <mergeCell ref="C13:C15"/>
    <mergeCell ref="H13:H15"/>
    <mergeCell ref="I13:I15"/>
    <mergeCell ref="K16:K18"/>
    <mergeCell ref="A19:A21"/>
    <mergeCell ref="B19:B21"/>
    <mergeCell ref="C19:C21"/>
    <mergeCell ref="H19:H21"/>
    <mergeCell ref="I19:I21"/>
    <mergeCell ref="J19:J21"/>
    <mergeCell ref="K19:K21"/>
    <mergeCell ref="A16:A18"/>
    <mergeCell ref="B16:B18"/>
    <mergeCell ref="J25:J27"/>
    <mergeCell ref="K25:K27"/>
    <mergeCell ref="A22:A24"/>
    <mergeCell ref="B22:B24"/>
    <mergeCell ref="C22:C24"/>
    <mergeCell ref="H22:H24"/>
    <mergeCell ref="I22:I24"/>
    <mergeCell ref="J22:J24"/>
    <mergeCell ref="C28:C30"/>
    <mergeCell ref="H28:H30"/>
    <mergeCell ref="I28:I30"/>
    <mergeCell ref="J28:J30"/>
    <mergeCell ref="K22:K24"/>
    <mergeCell ref="A25:A27"/>
    <mergeCell ref="B25:B27"/>
    <mergeCell ref="C25:C27"/>
    <mergeCell ref="H25:H27"/>
    <mergeCell ref="I25:I27"/>
    <mergeCell ref="K28:K30"/>
    <mergeCell ref="A31:A33"/>
    <mergeCell ref="B31:B33"/>
    <mergeCell ref="C31:C33"/>
    <mergeCell ref="H31:H33"/>
    <mergeCell ref="I31:I33"/>
    <mergeCell ref="J31:J33"/>
    <mergeCell ref="K31:K33"/>
    <mergeCell ref="A28:A30"/>
    <mergeCell ref="B28:B30"/>
    <mergeCell ref="J37:J39"/>
    <mergeCell ref="K37:K39"/>
    <mergeCell ref="A34:A36"/>
    <mergeCell ref="B34:B36"/>
    <mergeCell ref="C34:C36"/>
    <mergeCell ref="H34:H36"/>
    <mergeCell ref="I34:I36"/>
    <mergeCell ref="J34:J36"/>
    <mergeCell ref="C40:C42"/>
    <mergeCell ref="H40:H42"/>
    <mergeCell ref="I40:I42"/>
    <mergeCell ref="J40:J42"/>
    <mergeCell ref="K34:K36"/>
    <mergeCell ref="A37:A39"/>
    <mergeCell ref="B37:B39"/>
    <mergeCell ref="C37:C39"/>
    <mergeCell ref="H37:H39"/>
    <mergeCell ref="I37:I39"/>
    <mergeCell ref="K40:K42"/>
    <mergeCell ref="A43:A45"/>
    <mergeCell ref="B43:B45"/>
    <mergeCell ref="C43:C45"/>
    <mergeCell ref="H43:H45"/>
    <mergeCell ref="I43:I45"/>
    <mergeCell ref="J43:J45"/>
    <mergeCell ref="K43:K45"/>
    <mergeCell ref="A40:A42"/>
    <mergeCell ref="B40:B42"/>
    <mergeCell ref="J49:J51"/>
    <mergeCell ref="K49:K51"/>
    <mergeCell ref="A46:A48"/>
    <mergeCell ref="B46:B48"/>
    <mergeCell ref="C46:C48"/>
    <mergeCell ref="H46:H48"/>
    <mergeCell ref="I46:I48"/>
    <mergeCell ref="J46:J48"/>
    <mergeCell ref="C52:C54"/>
    <mergeCell ref="H52:H54"/>
    <mergeCell ref="I52:I54"/>
    <mergeCell ref="J52:J54"/>
    <mergeCell ref="K46:K48"/>
    <mergeCell ref="A49:A51"/>
    <mergeCell ref="B49:B51"/>
    <mergeCell ref="C49:C51"/>
    <mergeCell ref="H49:H51"/>
    <mergeCell ref="I49:I51"/>
    <mergeCell ref="K52:K54"/>
    <mergeCell ref="A56:A58"/>
    <mergeCell ref="B56:B58"/>
    <mergeCell ref="C56:C58"/>
    <mergeCell ref="H56:H58"/>
    <mergeCell ref="I56:I58"/>
    <mergeCell ref="J56:J58"/>
    <mergeCell ref="K56:K58"/>
    <mergeCell ref="A52:A54"/>
    <mergeCell ref="B52:B54"/>
    <mergeCell ref="J62:J64"/>
    <mergeCell ref="K62:K64"/>
    <mergeCell ref="A59:A61"/>
    <mergeCell ref="B59:B61"/>
    <mergeCell ref="C59:C61"/>
    <mergeCell ref="H59:H61"/>
    <mergeCell ref="I59:I61"/>
    <mergeCell ref="J59:J61"/>
    <mergeCell ref="C65:C66"/>
    <mergeCell ref="H65:H66"/>
    <mergeCell ref="I65:I66"/>
    <mergeCell ref="J65:J66"/>
    <mergeCell ref="K59:K61"/>
    <mergeCell ref="A62:A64"/>
    <mergeCell ref="B62:B64"/>
    <mergeCell ref="C62:C64"/>
    <mergeCell ref="H62:H64"/>
    <mergeCell ref="I62:I64"/>
    <mergeCell ref="K65:K66"/>
    <mergeCell ref="A69:A71"/>
    <mergeCell ref="B69:B71"/>
    <mergeCell ref="C69:C71"/>
    <mergeCell ref="H69:H71"/>
    <mergeCell ref="I69:I71"/>
    <mergeCell ref="J69:J71"/>
    <mergeCell ref="K69:K71"/>
    <mergeCell ref="A65:A66"/>
    <mergeCell ref="B65:B66"/>
  </mergeCells>
  <printOptions/>
  <pageMargins left="0.8" right="0.35433070866141736" top="0.3937007874015748" bottom="0.43" header="0.5118110236220472" footer="0.21"/>
  <pageSetup fitToHeight="2" fitToWidth="1" horizontalDpi="600" verticalDpi="600" orientation="portrait" paperSize="9" scale="63" r:id="rId1"/>
  <headerFooter alignWithMargins="0">
    <oddFooter>&amp;LCreated by Секретарь_ST&amp;RЛист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29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D12" sqref="D12"/>
    </sheetView>
  </sheetViews>
  <sheetFormatPr defaultColWidth="9.125" defaultRowHeight="12.75"/>
  <cols>
    <col min="1" max="1" width="4.50390625" style="31" customWidth="1"/>
    <col min="2" max="2" width="7.375" style="29" customWidth="1"/>
    <col min="3" max="3" width="32.375" style="29" customWidth="1"/>
    <col min="4" max="4" width="8.625" style="29" customWidth="1"/>
    <col min="5" max="5" width="18.125" style="29" customWidth="1"/>
    <col min="6" max="6" width="8.375" style="29" customWidth="1"/>
    <col min="7" max="7" width="9.50390625" style="29" customWidth="1"/>
    <col min="8" max="8" width="9.00390625" style="29" hidden="1" customWidth="1"/>
    <col min="9" max="9" width="7.875" style="29" hidden="1" customWidth="1"/>
    <col min="10" max="10" width="12.125" style="29" bestFit="1" customWidth="1"/>
    <col min="11" max="11" width="7.00390625" style="29" customWidth="1"/>
    <col min="12" max="12" width="8.50390625" style="29" customWidth="1"/>
    <col min="13" max="13" width="5.00390625" style="29" customWidth="1"/>
    <col min="14" max="16384" width="9.125" style="29" customWidth="1"/>
  </cols>
  <sheetData>
    <row r="1" spans="1:13" s="69" customFormat="1" ht="15" customHeight="1">
      <c r="A1" s="392" t="s">
        <v>123</v>
      </c>
      <c r="B1" s="392"/>
      <c r="C1" s="392"/>
      <c r="D1" s="392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69" customFormat="1" ht="84" customHeight="1" thickBot="1">
      <c r="A2" s="528" t="s">
        <v>124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</row>
    <row r="3" spans="1:18" ht="13.5" thickTop="1">
      <c r="A3" s="11" t="s">
        <v>73</v>
      </c>
      <c r="J3" s="1"/>
      <c r="L3" s="1"/>
      <c r="M3" s="10" t="s">
        <v>0</v>
      </c>
      <c r="R3" s="29"/>
    </row>
    <row r="4" spans="1:13" s="30" customFormat="1" ht="27" customHeight="1">
      <c r="A4" s="529" t="s">
        <v>66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</row>
    <row r="5" ht="13.5" thickBot="1"/>
    <row r="6" spans="1:13" s="31" customFormat="1" ht="91.5" customHeight="1" thickBot="1">
      <c r="A6" s="32" t="s">
        <v>67</v>
      </c>
      <c r="B6" s="33" t="s">
        <v>68</v>
      </c>
      <c r="C6" s="34" t="s">
        <v>2</v>
      </c>
      <c r="D6" s="35" t="s">
        <v>24</v>
      </c>
      <c r="E6" s="36" t="s">
        <v>18</v>
      </c>
      <c r="F6" s="33" t="s">
        <v>396</v>
      </c>
      <c r="G6" s="33" t="s">
        <v>397</v>
      </c>
      <c r="H6" s="33" t="s">
        <v>69</v>
      </c>
      <c r="I6" s="37" t="s">
        <v>70</v>
      </c>
      <c r="J6" s="38" t="s">
        <v>71</v>
      </c>
      <c r="K6" s="39" t="s">
        <v>7</v>
      </c>
      <c r="L6" s="40" t="s">
        <v>72</v>
      </c>
      <c r="M6" s="41" t="s">
        <v>9</v>
      </c>
    </row>
    <row r="7" spans="1:13" ht="31.5" customHeight="1">
      <c r="A7" s="42">
        <v>1</v>
      </c>
      <c r="B7" s="64">
        <v>15</v>
      </c>
      <c r="C7" s="62" t="s">
        <v>88</v>
      </c>
      <c r="D7" s="62" t="s">
        <v>15</v>
      </c>
      <c r="E7" s="67" t="s">
        <v>110</v>
      </c>
      <c r="F7" s="43">
        <v>18</v>
      </c>
      <c r="G7" s="44">
        <v>30</v>
      </c>
      <c r="H7" s="44"/>
      <c r="I7" s="45"/>
      <c r="J7" s="46">
        <v>48</v>
      </c>
      <c r="K7" s="47">
        <v>1</v>
      </c>
      <c r="L7" s="48">
        <v>50</v>
      </c>
      <c r="M7" s="49"/>
    </row>
    <row r="8" spans="1:13" ht="31.5" customHeight="1">
      <c r="A8" s="50">
        <v>2</v>
      </c>
      <c r="B8" s="65">
        <v>25</v>
      </c>
      <c r="C8" s="63" t="s">
        <v>78</v>
      </c>
      <c r="D8" s="63" t="s">
        <v>15</v>
      </c>
      <c r="E8" s="68" t="s">
        <v>101</v>
      </c>
      <c r="F8" s="51">
        <v>18</v>
      </c>
      <c r="G8" s="52">
        <v>23</v>
      </c>
      <c r="H8" s="52"/>
      <c r="I8" s="53"/>
      <c r="J8" s="54">
        <v>41</v>
      </c>
      <c r="K8" s="47">
        <v>2</v>
      </c>
      <c r="L8" s="142">
        <f>J8/$J$7*$L$7</f>
        <v>42.70833333333333</v>
      </c>
      <c r="M8" s="55"/>
    </row>
    <row r="9" spans="1:13" ht="31.5" customHeight="1">
      <c r="A9" s="50">
        <v>3</v>
      </c>
      <c r="B9" s="65">
        <v>14</v>
      </c>
      <c r="C9" s="63" t="s">
        <v>82</v>
      </c>
      <c r="D9" s="63" t="s">
        <v>16</v>
      </c>
      <c r="E9" s="68" t="s">
        <v>104</v>
      </c>
      <c r="F9" s="51">
        <v>17.5</v>
      </c>
      <c r="G9" s="52">
        <v>20</v>
      </c>
      <c r="H9" s="52"/>
      <c r="I9" s="53"/>
      <c r="J9" s="54">
        <v>37.5</v>
      </c>
      <c r="K9" s="47">
        <v>3</v>
      </c>
      <c r="L9" s="142">
        <f aca="true" t="shared" si="0" ref="L9:L25">J9/$J$7*$L$7</f>
        <v>39.0625</v>
      </c>
      <c r="M9" s="55"/>
    </row>
    <row r="10" spans="1:13" ht="31.5" customHeight="1">
      <c r="A10" s="50">
        <v>4</v>
      </c>
      <c r="B10" s="65">
        <v>13</v>
      </c>
      <c r="C10" s="63" t="s">
        <v>91</v>
      </c>
      <c r="D10" s="63" t="s">
        <v>12</v>
      </c>
      <c r="E10" s="68" t="s">
        <v>114</v>
      </c>
      <c r="F10" s="51">
        <v>10.5</v>
      </c>
      <c r="G10" s="52">
        <v>26</v>
      </c>
      <c r="H10" s="52"/>
      <c r="I10" s="53"/>
      <c r="J10" s="54">
        <v>36.5</v>
      </c>
      <c r="K10" s="47">
        <v>4</v>
      </c>
      <c r="L10" s="142">
        <f t="shared" si="0"/>
        <v>38.02083333333333</v>
      </c>
      <c r="M10" s="55"/>
    </row>
    <row r="11" spans="1:13" ht="31.5" customHeight="1">
      <c r="A11" s="50">
        <v>5</v>
      </c>
      <c r="B11" s="65">
        <v>20</v>
      </c>
      <c r="C11" s="63" t="s">
        <v>85</v>
      </c>
      <c r="D11" s="63" t="s">
        <v>21</v>
      </c>
      <c r="E11" s="68" t="s">
        <v>107</v>
      </c>
      <c r="F11" s="51">
        <v>10</v>
      </c>
      <c r="G11" s="52">
        <v>22</v>
      </c>
      <c r="H11" s="52"/>
      <c r="I11" s="53"/>
      <c r="J11" s="54">
        <v>32</v>
      </c>
      <c r="K11" s="47">
        <v>5</v>
      </c>
      <c r="L11" s="142">
        <f t="shared" si="0"/>
        <v>33.33333333333333</v>
      </c>
      <c r="M11" s="55"/>
    </row>
    <row r="12" spans="1:13" ht="31.5" customHeight="1">
      <c r="A12" s="50">
        <v>6</v>
      </c>
      <c r="B12" s="65">
        <v>27</v>
      </c>
      <c r="C12" s="63" t="s">
        <v>77</v>
      </c>
      <c r="D12" s="63" t="s">
        <v>22</v>
      </c>
      <c r="E12" s="68" t="s">
        <v>100</v>
      </c>
      <c r="F12" s="51">
        <v>15.5</v>
      </c>
      <c r="G12" s="52">
        <v>16</v>
      </c>
      <c r="H12" s="52"/>
      <c r="I12" s="53"/>
      <c r="J12" s="54">
        <v>31.5</v>
      </c>
      <c r="K12" s="47">
        <v>6</v>
      </c>
      <c r="L12" s="142">
        <f t="shared" si="0"/>
        <v>32.8125</v>
      </c>
      <c r="M12" s="55"/>
    </row>
    <row r="13" spans="1:13" ht="31.5" customHeight="1">
      <c r="A13" s="50">
        <v>7</v>
      </c>
      <c r="B13" s="65">
        <v>23</v>
      </c>
      <c r="C13" s="63" t="s">
        <v>90</v>
      </c>
      <c r="D13" s="63" t="s">
        <v>22</v>
      </c>
      <c r="E13" s="68" t="s">
        <v>113</v>
      </c>
      <c r="F13" s="51">
        <v>10</v>
      </c>
      <c r="G13" s="52">
        <v>21.5</v>
      </c>
      <c r="H13" s="52"/>
      <c r="I13" s="53"/>
      <c r="J13" s="54">
        <v>31.5</v>
      </c>
      <c r="K13" s="47">
        <v>6</v>
      </c>
      <c r="L13" s="142">
        <f t="shared" si="0"/>
        <v>32.8125</v>
      </c>
      <c r="M13" s="55"/>
    </row>
    <row r="14" spans="1:13" ht="31.5" customHeight="1">
      <c r="A14" s="50">
        <v>8</v>
      </c>
      <c r="B14" s="65">
        <v>11</v>
      </c>
      <c r="C14" s="63" t="s">
        <v>94</v>
      </c>
      <c r="D14" s="63" t="s">
        <v>13</v>
      </c>
      <c r="E14" s="68" t="s">
        <v>116</v>
      </c>
      <c r="F14" s="51">
        <v>12</v>
      </c>
      <c r="G14" s="52">
        <v>19</v>
      </c>
      <c r="H14" s="52"/>
      <c r="I14" s="53"/>
      <c r="J14" s="54">
        <v>31</v>
      </c>
      <c r="K14" s="47">
        <v>8</v>
      </c>
      <c r="L14" s="142">
        <f t="shared" si="0"/>
        <v>32.29166666666667</v>
      </c>
      <c r="M14" s="55"/>
    </row>
    <row r="15" spans="1:13" ht="31.5" customHeight="1">
      <c r="A15" s="50">
        <v>9</v>
      </c>
      <c r="B15" s="65">
        <v>17</v>
      </c>
      <c r="C15" s="63" t="s">
        <v>23</v>
      </c>
      <c r="D15" s="63" t="s">
        <v>17</v>
      </c>
      <c r="E15" s="68" t="s">
        <v>119</v>
      </c>
      <c r="F15" s="51">
        <v>10</v>
      </c>
      <c r="G15" s="52">
        <v>21</v>
      </c>
      <c r="H15" s="52"/>
      <c r="I15" s="53"/>
      <c r="J15" s="54">
        <v>31</v>
      </c>
      <c r="K15" s="47">
        <v>8</v>
      </c>
      <c r="L15" s="142">
        <f t="shared" si="0"/>
        <v>32.29166666666667</v>
      </c>
      <c r="M15" s="55"/>
    </row>
    <row r="16" spans="1:13" ht="31.5" customHeight="1">
      <c r="A16" s="50">
        <v>10</v>
      </c>
      <c r="B16" s="65">
        <v>30</v>
      </c>
      <c r="C16" s="63" t="s">
        <v>79</v>
      </c>
      <c r="D16" s="63" t="s">
        <v>15</v>
      </c>
      <c r="E16" s="68" t="s">
        <v>102</v>
      </c>
      <c r="F16" s="51">
        <v>9</v>
      </c>
      <c r="G16" s="52">
        <v>21</v>
      </c>
      <c r="H16" s="52"/>
      <c r="I16" s="53"/>
      <c r="J16" s="54">
        <v>30</v>
      </c>
      <c r="K16" s="47">
        <v>10</v>
      </c>
      <c r="L16" s="142">
        <f t="shared" si="0"/>
        <v>31.25</v>
      </c>
      <c r="M16" s="55"/>
    </row>
    <row r="17" spans="1:13" ht="31.5" customHeight="1">
      <c r="A17" s="50">
        <v>11</v>
      </c>
      <c r="B17" s="65">
        <v>21</v>
      </c>
      <c r="C17" s="63" t="s">
        <v>96</v>
      </c>
      <c r="D17" s="63" t="s">
        <v>17</v>
      </c>
      <c r="E17" s="68" t="s">
        <v>118</v>
      </c>
      <c r="F17" s="51">
        <v>10</v>
      </c>
      <c r="G17" s="52">
        <v>20</v>
      </c>
      <c r="H17" s="52"/>
      <c r="I17" s="53"/>
      <c r="J17" s="54">
        <v>30</v>
      </c>
      <c r="K17" s="47">
        <v>10</v>
      </c>
      <c r="L17" s="142">
        <f t="shared" si="0"/>
        <v>31.25</v>
      </c>
      <c r="M17" s="55"/>
    </row>
    <row r="18" spans="1:13" ht="31.5" customHeight="1">
      <c r="A18" s="50">
        <v>12</v>
      </c>
      <c r="B18" s="65">
        <v>28</v>
      </c>
      <c r="C18" s="63" t="s">
        <v>92</v>
      </c>
      <c r="D18" s="63" t="s">
        <v>12</v>
      </c>
      <c r="E18" s="68" t="s">
        <v>115</v>
      </c>
      <c r="F18" s="51">
        <v>14.5</v>
      </c>
      <c r="G18" s="52">
        <v>15</v>
      </c>
      <c r="H18" s="52"/>
      <c r="I18" s="53"/>
      <c r="J18" s="54">
        <v>29.5</v>
      </c>
      <c r="K18" s="47">
        <v>12</v>
      </c>
      <c r="L18" s="142">
        <f t="shared" si="0"/>
        <v>30.729166666666668</v>
      </c>
      <c r="M18" s="55"/>
    </row>
    <row r="19" spans="1:13" ht="31.5" customHeight="1">
      <c r="A19" s="50">
        <v>13</v>
      </c>
      <c r="B19" s="65">
        <v>16</v>
      </c>
      <c r="C19" s="63" t="s">
        <v>95</v>
      </c>
      <c r="D19" s="63" t="s">
        <v>17</v>
      </c>
      <c r="E19" s="68" t="s">
        <v>117</v>
      </c>
      <c r="F19" s="51">
        <v>9</v>
      </c>
      <c r="G19" s="52">
        <v>19.5</v>
      </c>
      <c r="H19" s="52"/>
      <c r="I19" s="53"/>
      <c r="J19" s="54">
        <v>28.5</v>
      </c>
      <c r="K19" s="47">
        <v>13</v>
      </c>
      <c r="L19" s="142">
        <f t="shared" si="0"/>
        <v>29.6875</v>
      </c>
      <c r="M19" s="55"/>
    </row>
    <row r="20" spans="1:13" ht="31.5" customHeight="1">
      <c r="A20" s="50">
        <v>14</v>
      </c>
      <c r="B20" s="65">
        <v>19</v>
      </c>
      <c r="C20" s="63" t="s">
        <v>83</v>
      </c>
      <c r="D20" s="63" t="s">
        <v>13</v>
      </c>
      <c r="E20" s="68" t="s">
        <v>105</v>
      </c>
      <c r="F20" s="51">
        <v>9</v>
      </c>
      <c r="G20" s="52">
        <v>19</v>
      </c>
      <c r="H20" s="52"/>
      <c r="I20" s="53"/>
      <c r="J20" s="54">
        <v>28</v>
      </c>
      <c r="K20" s="47">
        <v>14</v>
      </c>
      <c r="L20" s="142">
        <f t="shared" si="0"/>
        <v>29.166666666666668</v>
      </c>
      <c r="M20" s="55"/>
    </row>
    <row r="21" spans="1:13" ht="31.5" customHeight="1">
      <c r="A21" s="50">
        <v>15</v>
      </c>
      <c r="B21" s="65">
        <v>24</v>
      </c>
      <c r="C21" s="63" t="s">
        <v>84</v>
      </c>
      <c r="D21" s="63" t="s">
        <v>13</v>
      </c>
      <c r="E21" s="68" t="s">
        <v>106</v>
      </c>
      <c r="F21" s="51">
        <v>12</v>
      </c>
      <c r="G21" s="52">
        <v>16</v>
      </c>
      <c r="H21" s="52"/>
      <c r="I21" s="53"/>
      <c r="J21" s="54">
        <v>28</v>
      </c>
      <c r="K21" s="47">
        <v>14</v>
      </c>
      <c r="L21" s="142">
        <f t="shared" si="0"/>
        <v>29.166666666666668</v>
      </c>
      <c r="M21" s="55"/>
    </row>
    <row r="22" spans="1:13" ht="31.5" customHeight="1">
      <c r="A22" s="50">
        <v>16</v>
      </c>
      <c r="B22" s="65">
        <v>22</v>
      </c>
      <c r="C22" s="63" t="s">
        <v>76</v>
      </c>
      <c r="D22" s="63" t="s">
        <v>20</v>
      </c>
      <c r="E22" s="68" t="s">
        <v>99</v>
      </c>
      <c r="F22" s="51">
        <v>8</v>
      </c>
      <c r="G22" s="52">
        <v>19.5</v>
      </c>
      <c r="H22" s="52"/>
      <c r="I22" s="53"/>
      <c r="J22" s="54">
        <v>27.5</v>
      </c>
      <c r="K22" s="47">
        <v>16</v>
      </c>
      <c r="L22" s="142">
        <f t="shared" si="0"/>
        <v>28.645833333333332</v>
      </c>
      <c r="M22" s="55"/>
    </row>
    <row r="23" spans="1:13" ht="31.5" customHeight="1">
      <c r="A23" s="50">
        <v>17</v>
      </c>
      <c r="B23" s="65">
        <v>33</v>
      </c>
      <c r="C23" s="63" t="s">
        <v>97</v>
      </c>
      <c r="D23" s="63" t="s">
        <v>15</v>
      </c>
      <c r="E23" s="68" t="s">
        <v>120</v>
      </c>
      <c r="F23" s="51">
        <v>7</v>
      </c>
      <c r="G23" s="52">
        <v>17</v>
      </c>
      <c r="H23" s="52"/>
      <c r="I23" s="53"/>
      <c r="J23" s="54">
        <v>24</v>
      </c>
      <c r="K23" s="47">
        <v>17</v>
      </c>
      <c r="L23" s="142">
        <f t="shared" si="0"/>
        <v>25</v>
      </c>
      <c r="M23" s="55"/>
    </row>
    <row r="24" spans="1:13" ht="31.5" customHeight="1">
      <c r="A24" s="50">
        <v>18</v>
      </c>
      <c r="B24" s="65">
        <v>32</v>
      </c>
      <c r="C24" s="63" t="s">
        <v>87</v>
      </c>
      <c r="D24" s="63" t="s">
        <v>14</v>
      </c>
      <c r="E24" s="68" t="s">
        <v>109</v>
      </c>
      <c r="F24" s="51">
        <v>8.5</v>
      </c>
      <c r="G24" s="52">
        <v>15</v>
      </c>
      <c r="H24" s="52"/>
      <c r="I24" s="53"/>
      <c r="J24" s="54">
        <v>23.5</v>
      </c>
      <c r="K24" s="47">
        <v>18</v>
      </c>
      <c r="L24" s="142">
        <f t="shared" si="0"/>
        <v>24.479166666666664</v>
      </c>
      <c r="M24" s="55"/>
    </row>
    <row r="25" spans="1:13" ht="31.5" customHeight="1" thickBot="1">
      <c r="A25" s="56">
        <v>19</v>
      </c>
      <c r="B25" s="66">
        <v>34</v>
      </c>
      <c r="C25" s="139" t="s">
        <v>98</v>
      </c>
      <c r="D25" s="139" t="s">
        <v>15</v>
      </c>
      <c r="E25" s="140" t="s">
        <v>121</v>
      </c>
      <c r="F25" s="57">
        <v>7</v>
      </c>
      <c r="G25" s="58">
        <v>16</v>
      </c>
      <c r="H25" s="58"/>
      <c r="I25" s="59"/>
      <c r="J25" s="60">
        <v>23</v>
      </c>
      <c r="K25" s="141">
        <v>19</v>
      </c>
      <c r="L25" s="143">
        <f t="shared" si="0"/>
        <v>23.958333333333336</v>
      </c>
      <c r="M25" s="61"/>
    </row>
    <row r="27" ht="13.5">
      <c r="A27" s="125" t="s">
        <v>681</v>
      </c>
    </row>
    <row r="29" ht="13.5">
      <c r="A29" s="125" t="s">
        <v>680</v>
      </c>
    </row>
  </sheetData>
  <sheetProtection/>
  <autoFilter ref="A6:M25"/>
  <mergeCells count="3">
    <mergeCell ref="A2:M2"/>
    <mergeCell ref="A4:M4"/>
    <mergeCell ref="A1:M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</dc:creator>
  <cp:keywords/>
  <dc:description/>
  <cp:lastModifiedBy>Волокитина Екатерина Александровна</cp:lastModifiedBy>
  <cp:lastPrinted>2013-05-14T15:04:09Z</cp:lastPrinted>
  <dcterms:created xsi:type="dcterms:W3CDTF">2006-05-09T12:45:06Z</dcterms:created>
  <dcterms:modified xsi:type="dcterms:W3CDTF">2013-05-16T07:49:08Z</dcterms:modified>
  <cp:category/>
  <cp:version/>
  <cp:contentType/>
  <cp:contentStatus/>
</cp:coreProperties>
</file>