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tabRatio="928" activeTab="0"/>
  </bookViews>
  <sheets>
    <sheet name="Комплекс" sheetId="1" r:id="rId1"/>
    <sheet name="м" sheetId="2" r:id="rId2"/>
    <sheet name="ж" sheetId="3" r:id="rId3"/>
    <sheet name="лич_РФ" sheetId="4" r:id="rId4"/>
    <sheet name="группа" sheetId="5" r:id="rId5"/>
    <sheet name="группа_РФ" sheetId="6" r:id="rId6"/>
    <sheet name="Связка_М" sheetId="7" r:id="rId7"/>
    <sheet name="Связка_СМ" sheetId="8" r:id="rId8"/>
    <sheet name="Связка_РФ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DataChel">'[8]main'!$J:$W</definedName>
    <definedName name="DistKrName1">'[8]tmp'!$F$31</definedName>
    <definedName name="DistKrName2">'[8]tmp'!$F$32</definedName>
    <definedName name="DistKrName4">'[8]tmp'!$F$34</definedName>
    <definedName name="DistKrName5">'[8]tmp'!$F$35</definedName>
    <definedName name="DistVariant">'[8]tmp'!$B$28:$B$30</definedName>
    <definedName name="FlagAdd1toNameKom">'[8]tmp'!$B$60</definedName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ochki">'[4]очки'!$A:$E</definedName>
    <definedName name="sh">'[7]tmp'!$A$1</definedName>
    <definedName name="sh2">'[7]tmp'!$A$2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shd">'[7]tmp'!$A$3</definedName>
    <definedName name="shw">'[7]tmp'!$K$3</definedName>
    <definedName name="Variant1">'[8]tmp'!$C$31</definedName>
    <definedName name="Variant2">'[8]tmp'!$C$32</definedName>
    <definedName name="Variant3">'[8]tmp'!$C$33</definedName>
    <definedName name="Variant4">'[8]tmp'!$C$34</definedName>
    <definedName name="Variant5">'[8]tmp'!$C$35</definedName>
    <definedName name="VitrinaList">'[2]Start'!$F$17:$F$34</definedName>
    <definedName name="VitrinaNum">'[2]Start'!$F$15</definedName>
    <definedName name="выа">#REF!</definedName>
    <definedName name="г">'[7]tmp'!$A$3</definedName>
    <definedName name="е">'[7]tmp'!$A$1</definedName>
    <definedName name="к">#REF!</definedName>
    <definedName name="н">'[7]tmp'!$A$2</definedName>
    <definedName name="Пол">'[3]tmp'!$F$42:$F$43</definedName>
    <definedName name="Разряды">'[8]tmp'!$C$43:$C$54</definedName>
    <definedName name="свод">#REF!</definedName>
    <definedName name="Таблица_разрядов">'[8]tmp'!$C$42:$D$54</definedName>
    <definedName name="у">#REF!</definedName>
    <definedName name="ц">#REF!</definedName>
    <definedName name="ш">'[7]tmp'!$K$3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<sst xmlns="http://schemas.openxmlformats.org/spreadsheetml/2006/main" count="669" uniqueCount="184">
  <si>
    <t>№ п/п</t>
  </si>
  <si>
    <t>Сумма очков</t>
  </si>
  <si>
    <t>Примечание</t>
  </si>
  <si>
    <t>МЕСТО</t>
  </si>
  <si>
    <t>ОЧКИ</t>
  </si>
  <si>
    <t>Главный секретарь ________________________ /Е.А. Волокитина, СС1К, г. Москва/</t>
  </si>
  <si>
    <t>Пол</t>
  </si>
  <si>
    <t>КМС</t>
  </si>
  <si>
    <t>Дистанция - пешеходная - связка (ДЛИННАЯ)</t>
  </si>
  <si>
    <t>Делегация</t>
  </si>
  <si>
    <t>Штраф за отсутствие отметки SI (мин:сек)</t>
  </si>
  <si>
    <t>кол-во снятий</t>
  </si>
  <si>
    <t>Место</t>
  </si>
  <si>
    <t>% от результата победителя</t>
  </si>
  <si>
    <t>Выполненный норматив</t>
  </si>
  <si>
    <t>I</t>
  </si>
  <si>
    <t>сн</t>
  </si>
  <si>
    <t/>
  </si>
  <si>
    <t>Квалификационный ранг дистанции</t>
  </si>
  <si>
    <t>Участник</t>
  </si>
  <si>
    <t>Год</t>
  </si>
  <si>
    <t>Разряд</t>
  </si>
  <si>
    <t>Результат участника</t>
  </si>
  <si>
    <t>Отставание от лидера</t>
  </si>
  <si>
    <t>Митюшкин Иван</t>
  </si>
  <si>
    <t>Саволайнен Иван</t>
  </si>
  <si>
    <t>Один Сергей</t>
  </si>
  <si>
    <t>Сенотрусов Вячеслав</t>
  </si>
  <si>
    <t>Гуськов Леонид</t>
  </si>
  <si>
    <t>сн с дист</t>
  </si>
  <si>
    <t>Александрова Марина</t>
  </si>
  <si>
    <t>Скрипилева Ольга</t>
  </si>
  <si>
    <t>Вострикова Кристина</t>
  </si>
  <si>
    <t>Время на дистанции с учетом отсечек и штрафа</t>
  </si>
  <si>
    <t>Дистанция - пешеходная (КОРОТКАЯ)</t>
  </si>
  <si>
    <t>Дистанция - пешеходная - группа (КОРОТКАЯ)</t>
  </si>
  <si>
    <t>Командный зачет Субъектов РФ</t>
  </si>
  <si>
    <t>29 апреля - 03 мая 2011 года</t>
  </si>
  <si>
    <t>пос. Тавричанка, Надеждинский район Приморского края</t>
  </si>
  <si>
    <t>Главный судья ____________________________ /А.А. Ткач СС1К, г. Хабаровск/</t>
  </si>
  <si>
    <t>Еврейская автономная область</t>
  </si>
  <si>
    <t>Приморский край</t>
  </si>
  <si>
    <t>Хабаровский край</t>
  </si>
  <si>
    <t>Субъект РФ</t>
  </si>
  <si>
    <t>ЧЕМПИОНАТ ДАЛЬНЕВОСТОЧНОГО ФЕДЕРАЛЬНОГО ОКРУГА ПО СПОРТИВНОМУ ТУРИЗМУ НА ПЕШЕХОДНЫХ ДИСТАНЦИЯХ</t>
  </si>
  <si>
    <t>30 апреля 2011 года</t>
  </si>
  <si>
    <t>Протокол соревнований на дистанции - пешеходной (личной), 4 класса, код ВРВС 0840091811Я
МУЖЧИНЫ</t>
  </si>
  <si>
    <t>Блок 1-2: Подъем - Навесная переправа</t>
  </si>
  <si>
    <t>Этап 3. Переправа по параллельным веревкам</t>
  </si>
  <si>
    <t>Этап 4. Подъем по наклонной навесной переправе</t>
  </si>
  <si>
    <t>Этап 5. Спуск</t>
  </si>
  <si>
    <t>Этап 6. Подъем</t>
  </si>
  <si>
    <t>Этап 7. Переправа по бревну - Спуск</t>
  </si>
  <si>
    <t>Время на дистанции
с учетом отсечек</t>
  </si>
  <si>
    <t>Кол-во снятий</t>
  </si>
  <si>
    <t>Временной эквивалент за снятиес этапа</t>
  </si>
  <si>
    <t>Очки в командный зачет</t>
  </si>
  <si>
    <t>Один Владислав</t>
  </si>
  <si>
    <t>Алехин Иван</t>
  </si>
  <si>
    <t>Ильин Александр</t>
  </si>
  <si>
    <t>Воронов Кирилл</t>
  </si>
  <si>
    <t>Бухта Олег</t>
  </si>
  <si>
    <t>Гайфулин Руслан</t>
  </si>
  <si>
    <t>т\к "Эверест" Хабаровский край, Бикинский район</t>
  </si>
  <si>
    <t>Кононенко Егор</t>
  </si>
  <si>
    <t>СТК "Легион-ЦРТДЮ" Уссурийский ГО</t>
  </si>
  <si>
    <t>II</t>
  </si>
  <si>
    <t>Блинников Александр</t>
  </si>
  <si>
    <t>Шибанов Егор</t>
  </si>
  <si>
    <t>ГФСТ и КО г.Владивосток</t>
  </si>
  <si>
    <t>Малинин Антон</t>
  </si>
  <si>
    <t>Ильин Владислав</t>
  </si>
  <si>
    <t>Захарченко Ярослав</t>
  </si>
  <si>
    <t>Виденин Илья</t>
  </si>
  <si>
    <t>Ильин Илья</t>
  </si>
  <si>
    <t>Новицкий Андрей</t>
  </si>
  <si>
    <t>Прокудин Николай</t>
  </si>
  <si>
    <t>Смоляр Василий</t>
  </si>
  <si>
    <t>Плиско Олег</t>
  </si>
  <si>
    <t>Киселев Алексей</t>
  </si>
  <si>
    <t>Володин Артем</t>
  </si>
  <si>
    <t>Руденко Максим</t>
  </si>
  <si>
    <t>Протокол соревнований на дистанции - пешеходной (личной), 4 класса, код ВРВС 0840091811Я
ЖЕНЩИНЫ</t>
  </si>
  <si>
    <t>Симакова Мария</t>
  </si>
  <si>
    <t>Челпанова Екатерина</t>
  </si>
  <si>
    <t>Корженевская Наталья</t>
  </si>
  <si>
    <t>Скотельник Стефания</t>
  </si>
  <si>
    <t>Васькова Есения</t>
  </si>
  <si>
    <t>Шестакова Валерия</t>
  </si>
  <si>
    <t>Брицкая Маргарита</t>
  </si>
  <si>
    <t>Трегубец Елена</t>
  </si>
  <si>
    <t>Непокрытых Дарья</t>
  </si>
  <si>
    <t>Новикова Дарья</t>
  </si>
  <si>
    <t>Ибрагимова Рахима</t>
  </si>
  <si>
    <t>Землянова Дарья</t>
  </si>
  <si>
    <t>ЧЕМПИОНАТ ДАЛЬНЕВОСТОЧНОГО ФЕДЕРАЛЬНОГО ОКРУГА
ПО СПОРТИВНОМУ ТУРИЗМУ НА ПЕШЕХОДНЫХ ДИСТАНЦИЯХ</t>
  </si>
  <si>
    <t>Таблица подсчета очков Командного зачета Субъектов РФ
на дистанции - пешеходная</t>
  </si>
  <si>
    <t>Результат
участника</t>
  </si>
  <si>
    <t>Очки в зачет делегаций</t>
  </si>
  <si>
    <t>м</t>
  </si>
  <si>
    <t>ж</t>
  </si>
  <si>
    <r>
      <t xml:space="preserve">УПРАВЛЕНИЕ ПО ФИЗИЧЕСКОЙ КУЛЬТУРЕ И СПОРТУ ПРИМОРСКОГО КРАЯ
ПРИМОРСКАЯ ФЕДЕРАЦИЯ СПОРТИВНОГО ТУРИЗМА
ХАБАРОВСКАЯ ФЕДЕРАЦИЯ ПО СПОРТИВНОГО ТУРИЗМА
</t>
    </r>
    <r>
      <rPr>
        <b/>
        <sz val="16"/>
        <rFont val="Arial"/>
        <family val="2"/>
      </rPr>
      <t>ЧЕМПИОНАТ ДАЛЬНЕВОСТОЧНОГО ФЕДЕРАЛЬНОГО ОКРУГА
ПО СПОРТИВНОМУ ТУРИЗМУ НА ПЕШЕХОДНЫХ ДИСТАНЦИЯХ</t>
    </r>
  </si>
  <si>
    <t>УПРАВЛЕНИЕ ПО ФИЗИЧЕСКОЙ КУЛЬТУРЕ И СПОРТУ ПРИМОРСКОГО КРАЯ
ПРИМОРСКАЯ ФЕДЕРАЦИЯ СПОРТИВНОГО ТУРИЗМА
ХАБАРОВСКАЯ ФЕДЕРАЦИЯ СПОРТИВНОГО ТУРИЗМА</t>
  </si>
  <si>
    <t>Результат Субъекта РФ</t>
  </si>
  <si>
    <t>Сумма очков участников</t>
  </si>
  <si>
    <t>01 мая 2011 года</t>
  </si>
  <si>
    <t>Протокол соревнований на дистанции - пешеходной - группа, 4 класса, код ВРВС 0840251811Я</t>
  </si>
  <si>
    <t>№ команды</t>
  </si>
  <si>
    <t>Команда</t>
  </si>
  <si>
    <t>Состав</t>
  </si>
  <si>
    <t>Результат группы</t>
  </si>
  <si>
    <t>Блок этапов 1-2. Подъем - Навесная переправа</t>
  </si>
  <si>
    <t>Блок этапов 4-5. Спуск по наклонной навесной переправе - Спуск</t>
  </si>
  <si>
    <t xml:space="preserve">Этап 6. Подъем </t>
  </si>
  <si>
    <t xml:space="preserve">Этап 7. Спуск </t>
  </si>
  <si>
    <t>Блок этапов 8-9. Переправа по бревну - Спуск</t>
  </si>
  <si>
    <t>Временной эквивалент за снятие с этапа</t>
  </si>
  <si>
    <t>Время на дистанции с учетом отсечек</t>
  </si>
  <si>
    <t>Время на дистанции с учетом штрафа</t>
  </si>
  <si>
    <t>Очки группы в командный зачет</t>
  </si>
  <si>
    <t>Хабаровский край-3</t>
  </si>
  <si>
    <t>Вострикова Кристина(КМС), Гуськов Леонид(КМС), Митюшкин Иван(КМС), Саволайнен Иван(КМС)</t>
  </si>
  <si>
    <t>Хабаровский край-2</t>
  </si>
  <si>
    <t>Бухта Олег(I), Васькова Есения(КМС), Виденин Илья(I), Смоляр Василий(II)</t>
  </si>
  <si>
    <t>Гайфулин Руслан(I), Малинин Антон(I), Скотельник Стефания(II), Шестакова Валерия(I)</t>
  </si>
  <si>
    <t>Блинников Александр(I), Ильин Илья(I), Кононенко Егор(I), Симакова Мария(КМС)</t>
  </si>
  <si>
    <t>Хабаровский край-1</t>
  </si>
  <si>
    <t>Алехин Иван(КМС), Один Владислав(КМС), Один Сергей(КМС), Скрипилева Ольга(КМС)</t>
  </si>
  <si>
    <t>Еврейская автономная область-2</t>
  </si>
  <si>
    <t>Плиско Олег(II), Непокрытых Дарья(II), Землянова Дарья(II), Ильин Владислав(II)</t>
  </si>
  <si>
    <t>Еврейская автономная область-1</t>
  </si>
  <si>
    <t>Воронов Кирилл(КМС), Ильин Александр(КМС), Захарченко Ярослав(КМС), Трегубец Елена(II)</t>
  </si>
  <si>
    <t>Володин Артем(II), Ибрагимова Рахима(II), Корженевская Наталья(II), Прокудин Николай(II)</t>
  </si>
  <si>
    <t>Таблица подсчета очков Командного зачета Субъекта РФ
на дистанции - пешеходная - группа</t>
  </si>
  <si>
    <t>Сумма очков группы</t>
  </si>
  <si>
    <t>Группа</t>
  </si>
  <si>
    <t>02 мая 2011 года</t>
  </si>
  <si>
    <t>Протокол соревнований на дистанции - пешеходной - связка, 4 класса, код ВРВС 0840241811Я
МУЖСКИЕ СВЯЗКИ</t>
  </si>
  <si>
    <t>Номер связки</t>
  </si>
  <si>
    <t>Связка</t>
  </si>
  <si>
    <t>Результат связки</t>
  </si>
  <si>
    <t>Ориентирование в заданном направлении</t>
  </si>
  <si>
    <t>Блок № 1 (этапы 1-2) Параллельные перила - Спуск</t>
  </si>
  <si>
    <t>Этап 3. Переправа по бревну через овраг</t>
  </si>
  <si>
    <t xml:space="preserve">Этап 4. Подъем </t>
  </si>
  <si>
    <t>Отсечка (мм:сс)</t>
  </si>
  <si>
    <t>Этап 5. Спуск по наклонной навесной переправе</t>
  </si>
  <si>
    <t>Навесная переправа</t>
  </si>
  <si>
    <t>Время прохождения дистанции до Промежуточного финиша</t>
  </si>
  <si>
    <t>Сумма отсечек (мин:сек)</t>
  </si>
  <si>
    <t>Очки связки
в командный зачет</t>
  </si>
  <si>
    <t>20.1_20.2</t>
  </si>
  <si>
    <t>Воронов Кирилл(КМС),
Ильин Александр(КМС)</t>
  </si>
  <si>
    <t>17.1_17.3</t>
  </si>
  <si>
    <t>Алехин Иван(КМС),
Один Сергей(КМС)</t>
  </si>
  <si>
    <t>17.5_17.6</t>
  </si>
  <si>
    <t>Сенотрусов Вячеслав(КМС),
Руденко Максим(КМС)</t>
  </si>
  <si>
    <t>16.2_16.1</t>
  </si>
  <si>
    <t>Митюшкин Иван(КМС),
Саволайнен Иван(КМС)</t>
  </si>
  <si>
    <t>12.1_12.2</t>
  </si>
  <si>
    <t>Блинников Александр(I),
Ильин Илья(I)</t>
  </si>
  <si>
    <t>15.3_15.4</t>
  </si>
  <si>
    <t>Бухта Олег(I),
Смоляр Василий(II)</t>
  </si>
  <si>
    <t>Главный судья____________________________ /А. А Ткач, СС1К, г. Хабаровск/</t>
  </si>
  <si>
    <t>Протокол соревнований на дистанции - пешеходной - связка, 4 класса, код ВРВС 0840241811Я
СМЕШАННЫЕ СВЯЗКИ</t>
  </si>
  <si>
    <t>Результат свзяки</t>
  </si>
  <si>
    <t>Челпанова Екатерина(КМС),
Новицкий Андрей(I)</t>
  </si>
  <si>
    <t>Кононенко Егор(I),
Симакова Мария(КМС)</t>
  </si>
  <si>
    <t>Трегубец Елена(II),
Захарченко Ярослав(КМС)</t>
  </si>
  <si>
    <t>Брицкая Маргарита(I),
Шибанов Егор(I)</t>
  </si>
  <si>
    <t>Прокудин Николай(II),
Ибрагимова Рахима(II)</t>
  </si>
  <si>
    <t>Васькова Есения(КМС),
Виденин Илья(I)</t>
  </si>
  <si>
    <t>Ильин Владислав(II),
Землянова Дарья(II)</t>
  </si>
  <si>
    <t>Малинин Антон(I),
Скотельник Стефания(II)</t>
  </si>
  <si>
    <t>Гайфулин Руслан(I),
Шестакова Валерия(I)</t>
  </si>
  <si>
    <t>Володин Артем(II),
Корженевская Наталья(II)</t>
  </si>
  <si>
    <t>Один Владислав(КМС),
Скрипилева Ольга(КМС)</t>
  </si>
  <si>
    <t>Вострикова Кристина(КМС),
Гуськов Леонид(КМС)</t>
  </si>
  <si>
    <t>Плиско Олег(II),
Непокрытых Дарья(II)</t>
  </si>
  <si>
    <t>Таблица подсчета очков Командного зачета Субъекта РФ
на дистанции - пешеходная - связка</t>
  </si>
  <si>
    <t>Регион</t>
  </si>
  <si>
    <t>Результат команды</t>
  </si>
  <si>
    <t>Сумма очков связок команды</t>
  </si>
  <si>
    <t>Место команды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</si>
</sst>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[$-FC19]d\ mmmm\ yyyy\ &quot;г.&quot;"/>
    <numFmt numFmtId="190" formatCode="yyyy"/>
    <numFmt numFmtId="191" formatCode="hh:mm"/>
    <numFmt numFmtId="192" formatCode="h:mm:ss;@"/>
    <numFmt numFmtId="193" formatCode="0.00;[Red]0.00"/>
    <numFmt numFmtId="194" formatCode="\h\:\m\m\:\s\s"/>
    <numFmt numFmtId="195" formatCode="[$-F800]dddd\,\ mmmm\ dd\,\ yyyy"/>
    <numFmt numFmtId="196" formatCode="[$-409]h:mm:ss\ AM/PM;@"/>
    <numFmt numFmtId="197" formatCode="mm"/>
    <numFmt numFmtId="198" formatCode="dd/mm/yy\ h:mm;@"/>
    <numFmt numFmtId="199" formatCode="mm:ss.0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sz val="10"/>
      <color indexed="23"/>
      <name val="Arial"/>
      <family val="2"/>
    </font>
    <font>
      <sz val="12"/>
      <name val="Arial"/>
      <family val="0"/>
    </font>
    <font>
      <b/>
      <sz val="12"/>
      <color indexed="41"/>
      <name val="Arial"/>
      <family val="2"/>
    </font>
    <font>
      <sz val="9"/>
      <name val="Arial"/>
      <family val="0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4" fillId="0" borderId="0" xfId="68" applyFont="1">
      <alignment/>
      <protection/>
    </xf>
    <xf numFmtId="0" fontId="24" fillId="0" borderId="0" xfId="68" applyFont="1" applyAlignment="1">
      <alignment horizontal="left"/>
      <protection/>
    </xf>
    <xf numFmtId="0" fontId="14" fillId="0" borderId="0" xfId="68" applyFont="1" applyAlignment="1">
      <alignment wrapText="1"/>
      <protection/>
    </xf>
    <xf numFmtId="0" fontId="21" fillId="0" borderId="0" xfId="68" applyFont="1" applyAlignment="1">
      <alignment wrapText="1"/>
      <protection/>
    </xf>
    <xf numFmtId="172" fontId="14" fillId="0" borderId="0" xfId="68" applyNumberFormat="1" applyFont="1">
      <alignment/>
      <protection/>
    </xf>
    <xf numFmtId="0" fontId="14" fillId="0" borderId="0" xfId="68" applyFont="1" applyBorder="1">
      <alignment/>
      <protection/>
    </xf>
    <xf numFmtId="0" fontId="25" fillId="0" borderId="10" xfId="68" applyFont="1" applyBorder="1" applyAlignment="1">
      <alignment horizontal="center" textRotation="90" wrapText="1"/>
      <protection/>
    </xf>
    <xf numFmtId="49" fontId="27" fillId="0" borderId="11" xfId="68" applyNumberFormat="1" applyFont="1" applyBorder="1" applyAlignment="1">
      <alignment horizontal="center" textRotation="90" wrapText="1"/>
      <protection/>
    </xf>
    <xf numFmtId="49" fontId="27" fillId="0" borderId="12" xfId="68" applyNumberFormat="1" applyFont="1" applyBorder="1" applyAlignment="1">
      <alignment horizontal="center" textRotation="90" wrapText="1"/>
      <protection/>
    </xf>
    <xf numFmtId="0" fontId="29" fillId="0" borderId="13" xfId="68" applyFont="1" applyBorder="1" applyAlignment="1">
      <alignment horizontal="center" wrapText="1"/>
      <protection/>
    </xf>
    <xf numFmtId="0" fontId="23" fillId="0" borderId="14" xfId="68" applyNumberFormat="1" applyFont="1" applyBorder="1" applyAlignment="1">
      <alignment horizontal="center"/>
      <protection/>
    </xf>
    <xf numFmtId="0" fontId="23" fillId="0" borderId="15" xfId="68" applyNumberFormat="1" applyFont="1" applyBorder="1" applyAlignment="1">
      <alignment horizontal="center"/>
      <protection/>
    </xf>
    <xf numFmtId="0" fontId="14" fillId="0" borderId="0" xfId="68" applyFont="1" applyBorder="1" applyAlignment="1">
      <alignment wrapText="1"/>
      <protection/>
    </xf>
    <xf numFmtId="49" fontId="28" fillId="0" borderId="0" xfId="68" applyNumberFormat="1" applyFont="1" applyBorder="1" applyAlignment="1">
      <alignment horizontal="center"/>
      <protection/>
    </xf>
    <xf numFmtId="10" fontId="28" fillId="0" borderId="0" xfId="68" applyNumberFormat="1" applyFont="1" applyBorder="1" applyAlignment="1">
      <alignment horizontal="center"/>
      <protection/>
    </xf>
    <xf numFmtId="0" fontId="27" fillId="0" borderId="0" xfId="68" applyFont="1">
      <alignment/>
      <protection/>
    </xf>
    <xf numFmtId="0" fontId="27" fillId="0" borderId="0" xfId="68" applyFont="1" applyBorder="1">
      <alignment/>
      <protection/>
    </xf>
    <xf numFmtId="0" fontId="27" fillId="0" borderId="0" xfId="68" applyFont="1" applyBorder="1" applyAlignment="1">
      <alignment wrapText="1"/>
      <protection/>
    </xf>
    <xf numFmtId="0" fontId="27" fillId="0" borderId="0" xfId="68" applyFont="1" applyAlignment="1">
      <alignment horizontal="center"/>
      <protection/>
    </xf>
    <xf numFmtId="49" fontId="28" fillId="0" borderId="0" xfId="68" applyNumberFormat="1" applyFont="1" applyAlignment="1">
      <alignment horizontal="center"/>
      <protection/>
    </xf>
    <xf numFmtId="0" fontId="28" fillId="0" borderId="0" xfId="68" applyFont="1" applyAlignment="1">
      <alignment horizontal="center"/>
      <protection/>
    </xf>
    <xf numFmtId="0" fontId="29" fillId="0" borderId="16" xfId="68" applyFont="1" applyBorder="1" applyAlignment="1">
      <alignment horizontal="center" wrapText="1"/>
      <protection/>
    </xf>
    <xf numFmtId="0" fontId="23" fillId="0" borderId="17" xfId="68" applyNumberFormat="1" applyFont="1" applyBorder="1" applyAlignment="1">
      <alignment horizontal="center"/>
      <protection/>
    </xf>
    <xf numFmtId="0" fontId="23" fillId="0" borderId="18" xfId="68" applyNumberFormat="1" applyFont="1" applyBorder="1" applyAlignment="1">
      <alignment horizontal="center"/>
      <protection/>
    </xf>
    <xf numFmtId="0" fontId="29" fillId="0" borderId="10" xfId="68" applyFont="1" applyBorder="1" applyAlignment="1">
      <alignment horizontal="center" wrapText="1"/>
      <protection/>
    </xf>
    <xf numFmtId="0" fontId="23" fillId="0" borderId="11" xfId="68" applyNumberFormat="1" applyFont="1" applyBorder="1" applyAlignment="1">
      <alignment horizontal="center"/>
      <protection/>
    </xf>
    <xf numFmtId="0" fontId="23" fillId="0" borderId="19" xfId="68" applyNumberFormat="1" applyFont="1" applyBorder="1" applyAlignment="1">
      <alignment horizontal="center"/>
      <protection/>
    </xf>
    <xf numFmtId="0" fontId="24" fillId="0" borderId="0" xfId="0" applyFont="1" applyBorder="1" applyAlignment="1">
      <alignment horizontal="right" vertical="center"/>
    </xf>
    <xf numFmtId="0" fontId="29" fillId="0" borderId="20" xfId="68" applyFont="1" applyFill="1" applyBorder="1" applyAlignment="1">
      <alignment horizontal="center" wrapText="1"/>
      <protection/>
    </xf>
    <xf numFmtId="0" fontId="23" fillId="0" borderId="21" xfId="68" applyNumberFormat="1" applyFont="1" applyFill="1" applyBorder="1" applyAlignment="1">
      <alignment horizontal="center"/>
      <protection/>
    </xf>
    <xf numFmtId="0" fontId="29" fillId="0" borderId="16" xfId="68" applyFont="1" applyFill="1" applyBorder="1" applyAlignment="1">
      <alignment horizontal="center" wrapText="1"/>
      <protection/>
    </xf>
    <xf numFmtId="0" fontId="23" fillId="0" borderId="18" xfId="68" applyNumberFormat="1" applyFont="1" applyFill="1" applyBorder="1" applyAlignment="1">
      <alignment horizontal="center"/>
      <protection/>
    </xf>
    <xf numFmtId="1" fontId="22" fillId="0" borderId="22" xfId="68" applyNumberFormat="1" applyFont="1" applyFill="1" applyBorder="1" applyAlignment="1">
      <alignment horizontal="center"/>
      <protection/>
    </xf>
    <xf numFmtId="1" fontId="22" fillId="0" borderId="23" xfId="68" applyNumberFormat="1" applyFont="1" applyFill="1" applyBorder="1" applyAlignment="1">
      <alignment horizontal="center"/>
      <protection/>
    </xf>
    <xf numFmtId="0" fontId="22" fillId="0" borderId="18" xfId="68" applyNumberFormat="1" applyFont="1" applyFill="1" applyBorder="1" applyAlignment="1">
      <alignment horizontal="center"/>
      <protection/>
    </xf>
    <xf numFmtId="0" fontId="22" fillId="0" borderId="21" xfId="68" applyNumberFormat="1" applyFont="1" applyFill="1" applyBorder="1" applyAlignment="1">
      <alignment horizontal="center"/>
      <protection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16" xfId="66" applyFont="1" applyBorder="1" applyAlignment="1">
      <alignment horizontal="left" wrapText="1" indent="1"/>
      <protection/>
    </xf>
    <xf numFmtId="0" fontId="26" fillId="0" borderId="13" xfId="66" applyFont="1" applyBorder="1" applyAlignment="1">
      <alignment horizontal="left" wrapText="1" indent="1"/>
      <protection/>
    </xf>
    <xf numFmtId="0" fontId="26" fillId="0" borderId="10" xfId="66" applyFont="1" applyBorder="1" applyAlignment="1">
      <alignment horizontal="left" wrapText="1" indent="1"/>
      <protection/>
    </xf>
    <xf numFmtId="0" fontId="29" fillId="0" borderId="24" xfId="68" applyFont="1" applyFill="1" applyBorder="1" applyAlignment="1">
      <alignment horizontal="center" wrapText="1"/>
      <protection/>
    </xf>
    <xf numFmtId="0" fontId="23" fillId="0" borderId="25" xfId="68" applyNumberFormat="1" applyFont="1" applyFill="1" applyBorder="1" applyAlignment="1">
      <alignment horizontal="center"/>
      <protection/>
    </xf>
    <xf numFmtId="1" fontId="22" fillId="0" borderId="26" xfId="68" applyNumberFormat="1" applyFont="1" applyFill="1" applyBorder="1" applyAlignment="1">
      <alignment horizontal="center"/>
      <protection/>
    </xf>
    <xf numFmtId="0" fontId="22" fillId="0" borderId="25" xfId="68" applyNumberFormat="1" applyFont="1" applyFill="1" applyBorder="1" applyAlignment="1">
      <alignment horizontal="center"/>
      <protection/>
    </xf>
    <xf numFmtId="0" fontId="36" fillId="0" borderId="27" xfId="68" applyFont="1" applyBorder="1">
      <alignment/>
      <protection/>
    </xf>
    <xf numFmtId="0" fontId="36" fillId="0" borderId="28" xfId="68" applyFont="1" applyBorder="1">
      <alignment/>
      <protection/>
    </xf>
    <xf numFmtId="0" fontId="36" fillId="0" borderId="29" xfId="68" applyFont="1" applyBorder="1">
      <alignment/>
      <protection/>
    </xf>
    <xf numFmtId="0" fontId="14" fillId="0" borderId="0" xfId="64" applyFont="1" applyFill="1" applyAlignment="1">
      <alignment horizontal="center" wrapText="1"/>
      <protection/>
    </xf>
    <xf numFmtId="0" fontId="14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24" fillId="0" borderId="0" xfId="64" applyFont="1" applyFill="1" applyAlignment="1">
      <alignment horizontal="left"/>
      <protection/>
    </xf>
    <xf numFmtId="0" fontId="14" fillId="0" borderId="0" xfId="64" applyFont="1" applyFill="1" applyAlignment="1">
      <alignment wrapText="1"/>
      <protection/>
    </xf>
    <xf numFmtId="0" fontId="14" fillId="0" borderId="0" xfId="64" applyFont="1" applyFill="1" applyAlignment="1">
      <alignment horizontal="center" wrapText="1"/>
      <protection/>
    </xf>
    <xf numFmtId="45" fontId="21" fillId="0" borderId="0" xfId="64" applyNumberFormat="1" applyFont="1" applyFill="1">
      <alignment/>
      <protection/>
    </xf>
    <xf numFmtId="179" fontId="14" fillId="0" borderId="0" xfId="64" applyNumberFormat="1" applyFont="1" applyFill="1" applyAlignment="1">
      <alignment horizontal="center"/>
      <protection/>
    </xf>
    <xf numFmtId="0" fontId="24" fillId="0" borderId="0" xfId="64" applyFont="1" applyFill="1" applyAlignment="1">
      <alignment horizontal="right"/>
      <protection/>
    </xf>
    <xf numFmtId="0" fontId="28" fillId="0" borderId="0" xfId="64" applyFont="1" applyFill="1">
      <alignment/>
      <protection/>
    </xf>
    <xf numFmtId="0" fontId="28" fillId="0" borderId="0" xfId="64" applyNumberFormat="1" applyFont="1" applyFill="1">
      <alignment/>
      <protection/>
    </xf>
    <xf numFmtId="0" fontId="24" fillId="0" borderId="0" xfId="64" applyNumberFormat="1" applyFont="1" applyFill="1" applyAlignment="1">
      <alignment horizontal="right"/>
      <protection/>
    </xf>
    <xf numFmtId="49" fontId="32" fillId="0" borderId="0" xfId="64" applyNumberFormat="1" applyFont="1" applyFill="1" applyAlignment="1">
      <alignment horizontal="right"/>
      <protection/>
    </xf>
    <xf numFmtId="0" fontId="24" fillId="0" borderId="0" xfId="64" applyFont="1" applyFill="1" applyBorder="1" applyAlignment="1">
      <alignment horizontal="right" vertical="center"/>
      <protection/>
    </xf>
    <xf numFmtId="0" fontId="23" fillId="0" borderId="30" xfId="64" applyFont="1" applyFill="1" applyBorder="1" applyAlignment="1">
      <alignment horizontal="center" vertical="center" wrapText="1"/>
      <protection/>
    </xf>
    <xf numFmtId="0" fontId="21" fillId="0" borderId="31" xfId="64" applyFont="1" applyFill="1" applyBorder="1" applyAlignment="1">
      <alignment horizontal="center" textRotation="90" wrapText="1"/>
      <protection/>
    </xf>
    <xf numFmtId="0" fontId="21" fillId="0" borderId="32" xfId="64" applyFont="1" applyFill="1" applyBorder="1" applyAlignment="1">
      <alignment horizontal="center" textRotation="90" wrapText="1"/>
      <protection/>
    </xf>
    <xf numFmtId="179" fontId="25" fillId="0" borderId="33" xfId="64" applyNumberFormat="1" applyFont="1" applyFill="1" applyBorder="1" applyAlignment="1">
      <alignment horizontal="center" textRotation="90" wrapText="1"/>
      <protection/>
    </xf>
    <xf numFmtId="0" fontId="24" fillId="0" borderId="31" xfId="64" applyFont="1" applyFill="1" applyBorder="1" applyAlignment="1">
      <alignment horizontal="center" textRotation="90" wrapText="1"/>
      <protection/>
    </xf>
    <xf numFmtId="179" fontId="25" fillId="0" borderId="34" xfId="64" applyNumberFormat="1" applyFont="1" applyFill="1" applyBorder="1" applyAlignment="1">
      <alignment horizontal="center" textRotation="90" wrapText="1"/>
      <protection/>
    </xf>
    <xf numFmtId="0" fontId="26" fillId="0" borderId="35" xfId="64" applyFont="1" applyFill="1" applyBorder="1" applyAlignment="1">
      <alignment horizontal="center" textRotation="90" wrapText="1"/>
      <protection/>
    </xf>
    <xf numFmtId="0" fontId="25" fillId="0" borderId="35" xfId="64" applyFont="1" applyFill="1" applyBorder="1" applyAlignment="1">
      <alignment horizontal="center" textRotation="90" wrapText="1"/>
      <protection/>
    </xf>
    <xf numFmtId="0" fontId="26" fillId="0" borderId="36" xfId="64" applyNumberFormat="1" applyFont="1" applyFill="1" applyBorder="1" applyAlignment="1">
      <alignment horizontal="center" textRotation="90" wrapText="1"/>
      <protection/>
    </xf>
    <xf numFmtId="0" fontId="25" fillId="0" borderId="37" xfId="64" applyNumberFormat="1" applyFont="1" applyFill="1" applyBorder="1" applyAlignment="1">
      <alignment horizontal="center" textRotation="90" wrapText="1"/>
      <protection/>
    </xf>
    <xf numFmtId="0" fontId="25" fillId="0" borderId="32" xfId="64" applyFont="1" applyFill="1" applyBorder="1" applyAlignment="1">
      <alignment horizontal="center" textRotation="90" wrapText="1"/>
      <protection/>
    </xf>
    <xf numFmtId="0" fontId="25" fillId="0" borderId="34" xfId="64" applyFont="1" applyFill="1" applyBorder="1" applyAlignment="1">
      <alignment horizontal="center" textRotation="90" wrapText="1"/>
      <protection/>
    </xf>
    <xf numFmtId="0" fontId="14" fillId="0" borderId="38" xfId="64" applyFont="1" applyFill="1" applyBorder="1">
      <alignment/>
      <protection/>
    </xf>
    <xf numFmtId="0" fontId="28" fillId="0" borderId="39" xfId="64" applyFont="1" applyFill="1" applyBorder="1" applyAlignment="1">
      <alignment vertical="center" wrapText="1"/>
      <protection/>
    </xf>
    <xf numFmtId="0" fontId="14" fillId="0" borderId="39" xfId="64" applyFont="1" applyFill="1" applyBorder="1" applyAlignment="1">
      <alignment horizontal="center" vertical="center" wrapText="1"/>
      <protection/>
    </xf>
    <xf numFmtId="49" fontId="14" fillId="0" borderId="39" xfId="64" applyNumberFormat="1" applyFont="1" applyFill="1" applyBorder="1" applyAlignment="1">
      <alignment horizontal="center" vertical="center" wrapText="1"/>
      <protection/>
    </xf>
    <xf numFmtId="0" fontId="14" fillId="0" borderId="40" xfId="64" applyFont="1" applyFill="1" applyBorder="1" applyAlignment="1">
      <alignment vertical="center" wrapText="1"/>
      <protection/>
    </xf>
    <xf numFmtId="0" fontId="14" fillId="0" borderId="13" xfId="64" applyFont="1" applyFill="1" applyBorder="1">
      <alignment/>
      <protection/>
    </xf>
    <xf numFmtId="0" fontId="14" fillId="0" borderId="39" xfId="64" applyFont="1" applyFill="1" applyBorder="1">
      <alignment/>
      <protection/>
    </xf>
    <xf numFmtId="45" fontId="14" fillId="0" borderId="41" xfId="64" applyNumberFormat="1" applyFont="1" applyFill="1" applyBorder="1" applyAlignment="1">
      <alignment horizontal="center"/>
      <protection/>
    </xf>
    <xf numFmtId="0" fontId="14" fillId="0" borderId="41" xfId="64" applyNumberFormat="1" applyFont="1" applyFill="1" applyBorder="1" applyAlignment="1">
      <alignment horizontal="center"/>
      <protection/>
    </xf>
    <xf numFmtId="179" fontId="14" fillId="0" borderId="41" xfId="64" applyNumberFormat="1" applyFont="1" applyFill="1" applyBorder="1" applyAlignment="1">
      <alignment horizontal="center"/>
      <protection/>
    </xf>
    <xf numFmtId="45" fontId="14" fillId="0" borderId="39" xfId="64" applyNumberFormat="1" applyFont="1" applyFill="1" applyBorder="1">
      <alignment/>
      <protection/>
    </xf>
    <xf numFmtId="21" fontId="14" fillId="0" borderId="41" xfId="64" applyNumberFormat="1" applyFont="1" applyFill="1" applyBorder="1" applyAlignment="1">
      <alignment horizontal="center"/>
      <protection/>
    </xf>
    <xf numFmtId="21" fontId="28" fillId="0" borderId="42" xfId="64" applyNumberFormat="1" applyFont="1" applyFill="1" applyBorder="1" applyAlignment="1">
      <alignment horizontal="center"/>
      <protection/>
    </xf>
    <xf numFmtId="0" fontId="14" fillId="0" borderId="42" xfId="64" applyNumberFormat="1" applyFont="1" applyFill="1" applyBorder="1">
      <alignment/>
      <protection/>
    </xf>
    <xf numFmtId="0" fontId="28" fillId="0" borderId="43" xfId="64" applyNumberFormat="1" applyFont="1" applyFill="1" applyBorder="1" applyAlignment="1">
      <alignment horizontal="center"/>
      <protection/>
    </xf>
    <xf numFmtId="0" fontId="28" fillId="0" borderId="40" xfId="64" applyNumberFormat="1" applyFont="1" applyFill="1" applyBorder="1">
      <alignment/>
      <protection/>
    </xf>
    <xf numFmtId="10" fontId="28" fillId="0" borderId="44" xfId="64" applyNumberFormat="1" applyFont="1" applyFill="1" applyBorder="1">
      <alignment/>
      <protection/>
    </xf>
    <xf numFmtId="0" fontId="14" fillId="0" borderId="15" xfId="64" applyFont="1" applyFill="1" applyBorder="1" applyAlignment="1">
      <alignment horizontal="center"/>
      <protection/>
    </xf>
    <xf numFmtId="0" fontId="14" fillId="0" borderId="45" xfId="64" applyFont="1" applyFill="1" applyBorder="1">
      <alignment/>
      <protection/>
    </xf>
    <xf numFmtId="0" fontId="28" fillId="0" borderId="46" xfId="64" applyFont="1" applyFill="1" applyBorder="1" applyAlignment="1">
      <alignment vertical="center" wrapText="1"/>
      <protection/>
    </xf>
    <xf numFmtId="0" fontId="14" fillId="0" borderId="46" xfId="64" applyFont="1" applyFill="1" applyBorder="1" applyAlignment="1">
      <alignment horizontal="center" vertical="center" wrapText="1"/>
      <protection/>
    </xf>
    <xf numFmtId="49" fontId="14" fillId="0" borderId="46" xfId="64" applyNumberFormat="1" applyFont="1" applyFill="1" applyBorder="1" applyAlignment="1">
      <alignment horizontal="center" vertical="center" wrapText="1"/>
      <protection/>
    </xf>
    <xf numFmtId="0" fontId="14" fillId="0" borderId="47" xfId="64" applyFont="1" applyFill="1" applyBorder="1" applyAlignment="1">
      <alignment vertical="center" wrapText="1"/>
      <protection/>
    </xf>
    <xf numFmtId="0" fontId="14" fillId="0" borderId="10" xfId="64" applyFont="1" applyFill="1" applyBorder="1">
      <alignment/>
      <protection/>
    </xf>
    <xf numFmtId="0" fontId="14" fillId="0" borderId="46" xfId="64" applyFont="1" applyFill="1" applyBorder="1">
      <alignment/>
      <protection/>
    </xf>
    <xf numFmtId="45" fontId="14" fillId="0" borderId="48" xfId="64" applyNumberFormat="1" applyFont="1" applyFill="1" applyBorder="1" applyAlignment="1">
      <alignment horizontal="center"/>
      <protection/>
    </xf>
    <xf numFmtId="0" fontId="14" fillId="0" borderId="48" xfId="64" applyNumberFormat="1" applyFont="1" applyFill="1" applyBorder="1" applyAlignment="1">
      <alignment horizontal="center"/>
      <protection/>
    </xf>
    <xf numFmtId="179" fontId="14" fillId="0" borderId="48" xfId="64" applyNumberFormat="1" applyFont="1" applyFill="1" applyBorder="1" applyAlignment="1">
      <alignment horizontal="center"/>
      <protection/>
    </xf>
    <xf numFmtId="45" fontId="14" fillId="0" borderId="46" xfId="64" applyNumberFormat="1" applyFont="1" applyFill="1" applyBorder="1">
      <alignment/>
      <protection/>
    </xf>
    <xf numFmtId="21" fontId="14" fillId="0" borderId="48" xfId="64" applyNumberFormat="1" applyFont="1" applyFill="1" applyBorder="1" applyAlignment="1">
      <alignment horizontal="center"/>
      <protection/>
    </xf>
    <xf numFmtId="21" fontId="28" fillId="0" borderId="49" xfId="64" applyNumberFormat="1" applyFont="1" applyFill="1" applyBorder="1" applyAlignment="1">
      <alignment horizontal="center"/>
      <protection/>
    </xf>
    <xf numFmtId="0" fontId="14" fillId="0" borderId="49" xfId="64" applyNumberFormat="1" applyFont="1" applyFill="1" applyBorder="1">
      <alignment/>
      <protection/>
    </xf>
    <xf numFmtId="45" fontId="35" fillId="0" borderId="49" xfId="64" applyNumberFormat="1" applyFont="1" applyFill="1" applyBorder="1">
      <alignment/>
      <protection/>
    </xf>
    <xf numFmtId="0" fontId="28" fillId="0" borderId="50" xfId="64" applyNumberFormat="1" applyFont="1" applyFill="1" applyBorder="1" applyAlignment="1">
      <alignment horizontal="center"/>
      <protection/>
    </xf>
    <xf numFmtId="0" fontId="28" fillId="0" borderId="47" xfId="64" applyNumberFormat="1" applyFont="1" applyFill="1" applyBorder="1">
      <alignment/>
      <protection/>
    </xf>
    <xf numFmtId="10" fontId="28" fillId="0" borderId="51" xfId="64" applyNumberFormat="1" applyFont="1" applyFill="1" applyBorder="1">
      <alignment/>
      <protection/>
    </xf>
    <xf numFmtId="0" fontId="14" fillId="0" borderId="19" xfId="64" applyFont="1" applyFill="1" applyBorder="1" applyAlignment="1">
      <alignment horizontal="center"/>
      <protection/>
    </xf>
    <xf numFmtId="0" fontId="14" fillId="0" borderId="0" xfId="64" applyFont="1" applyFill="1" applyBorder="1">
      <alignment/>
      <protection/>
    </xf>
    <xf numFmtId="0" fontId="14" fillId="0" borderId="0" xfId="64" applyFont="1" applyFill="1" applyBorder="1" applyAlignment="1">
      <alignment horizontal="right"/>
      <protection/>
    </xf>
    <xf numFmtId="172" fontId="14" fillId="0" borderId="0" xfId="64" applyNumberFormat="1" applyFont="1" applyFill="1" applyBorder="1" applyAlignment="1">
      <alignment horizontal="left" indent="1"/>
      <protection/>
    </xf>
    <xf numFmtId="179" fontId="14" fillId="0" borderId="0" xfId="64" applyNumberFormat="1" applyFont="1" applyFill="1" applyAlignment="1">
      <alignment horizontal="center"/>
      <protection/>
    </xf>
    <xf numFmtId="0" fontId="28" fillId="0" borderId="0" xfId="64" applyFont="1" applyFill="1" applyAlignment="1">
      <alignment horizontal="center"/>
      <protection/>
    </xf>
    <xf numFmtId="0" fontId="34" fillId="0" borderId="0" xfId="64" applyNumberFormat="1" applyFont="1" applyFill="1">
      <alignment/>
      <protection/>
    </xf>
    <xf numFmtId="0" fontId="27" fillId="0" borderId="0" xfId="64" applyFont="1" applyFill="1">
      <alignment/>
      <protection/>
    </xf>
    <xf numFmtId="0" fontId="27" fillId="0" borderId="0" xfId="64" applyFont="1" applyFill="1" applyBorder="1" applyAlignment="1">
      <alignment wrapText="1"/>
      <protection/>
    </xf>
    <xf numFmtId="0" fontId="27" fillId="0" borderId="0" xfId="64" applyFont="1" applyFill="1" applyBorder="1" applyAlignment="1">
      <alignment horizontal="center" wrapText="1"/>
      <protection/>
    </xf>
    <xf numFmtId="0" fontId="27" fillId="0" borderId="0" xfId="64" applyFont="1" applyFill="1" applyBorder="1">
      <alignment/>
      <protection/>
    </xf>
    <xf numFmtId="45" fontId="21" fillId="0" borderId="0" xfId="64" applyNumberFormat="1" applyFont="1" applyFill="1" applyBorder="1">
      <alignment/>
      <protection/>
    </xf>
    <xf numFmtId="21" fontId="27" fillId="0" borderId="0" xfId="64" applyNumberFormat="1" applyFont="1" applyFill="1" applyBorder="1">
      <alignment/>
      <protection/>
    </xf>
    <xf numFmtId="179" fontId="27" fillId="0" borderId="0" xfId="64" applyNumberFormat="1" applyFont="1" applyFill="1" applyBorder="1" applyAlignment="1">
      <alignment horizontal="center"/>
      <protection/>
    </xf>
    <xf numFmtId="45" fontId="27" fillId="0" borderId="0" xfId="64" applyNumberFormat="1" applyFont="1" applyFill="1" applyBorder="1" applyAlignment="1">
      <alignment horizontal="center"/>
      <protection/>
    </xf>
    <xf numFmtId="0" fontId="27" fillId="0" borderId="0" xfId="64" applyNumberFormat="1" applyFont="1" applyFill="1">
      <alignment/>
      <protection/>
    </xf>
    <xf numFmtId="0" fontId="25" fillId="0" borderId="0" xfId="64" applyFont="1" applyFill="1">
      <alignment/>
      <protection/>
    </xf>
    <xf numFmtId="0" fontId="27" fillId="0" borderId="0" xfId="64" applyFont="1" applyFill="1" applyAlignment="1">
      <alignment wrapText="1"/>
      <protection/>
    </xf>
    <xf numFmtId="0" fontId="27" fillId="0" borderId="0" xfId="64" applyFont="1" applyFill="1" applyAlignment="1">
      <alignment horizontal="center" wrapText="1"/>
      <protection/>
    </xf>
    <xf numFmtId="179" fontId="27" fillId="0" borderId="0" xfId="64" applyNumberFormat="1" applyFont="1" applyFill="1">
      <alignment/>
      <protection/>
    </xf>
    <xf numFmtId="0" fontId="14" fillId="0" borderId="0" xfId="64" applyFont="1" applyFill="1" applyAlignment="1">
      <alignment wrapText="1"/>
      <protection/>
    </xf>
    <xf numFmtId="179" fontId="21" fillId="0" borderId="0" xfId="64" applyNumberFormat="1" applyFont="1" applyFill="1" applyAlignment="1">
      <alignment horizontal="right"/>
      <protection/>
    </xf>
    <xf numFmtId="20" fontId="21" fillId="0" borderId="0" xfId="64" applyNumberFormat="1" applyFont="1" applyFill="1" applyAlignment="1">
      <alignment horizontal="center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Fill="1" applyAlignment="1">
      <alignment horizontal="center" wrapText="1"/>
      <protection/>
    </xf>
    <xf numFmtId="0" fontId="14" fillId="0" borderId="42" xfId="64" applyFont="1" applyFill="1" applyBorder="1">
      <alignment/>
      <protection/>
    </xf>
    <xf numFmtId="0" fontId="14" fillId="0" borderId="39" xfId="64" applyFont="1" applyFill="1" applyBorder="1" applyAlignment="1">
      <alignment vertical="center" wrapText="1"/>
      <protection/>
    </xf>
    <xf numFmtId="0" fontId="14" fillId="0" borderId="20" xfId="64" applyFont="1" applyFill="1" applyBorder="1">
      <alignment/>
      <protection/>
    </xf>
    <xf numFmtId="0" fontId="14" fillId="0" borderId="44" xfId="64" applyFont="1" applyFill="1" applyBorder="1">
      <alignment/>
      <protection/>
    </xf>
    <xf numFmtId="0" fontId="28" fillId="0" borderId="23" xfId="64" applyNumberFormat="1" applyFont="1" applyFill="1" applyBorder="1" applyAlignment="1">
      <alignment horizontal="center"/>
      <protection/>
    </xf>
    <xf numFmtId="0" fontId="14" fillId="0" borderId="21" xfId="64" applyFont="1" applyFill="1" applyBorder="1" applyAlignment="1">
      <alignment horizontal="center"/>
      <protection/>
    </xf>
    <xf numFmtId="0" fontId="14" fillId="0" borderId="46" xfId="64" applyFont="1" applyFill="1" applyBorder="1" applyAlignment="1">
      <alignment vertical="center" wrapText="1"/>
      <protection/>
    </xf>
    <xf numFmtId="0" fontId="32" fillId="0" borderId="0" xfId="64" applyNumberFormat="1" applyFont="1" applyFill="1" applyAlignment="1">
      <alignment horizontal="right"/>
      <protection/>
    </xf>
    <xf numFmtId="0" fontId="26" fillId="0" borderId="31" xfId="64" applyNumberFormat="1" applyFont="1" applyFill="1" applyBorder="1" applyAlignment="1">
      <alignment horizontal="center" textRotation="90" wrapText="1"/>
      <protection/>
    </xf>
    <xf numFmtId="0" fontId="25" fillId="0" borderId="35" xfId="64" applyNumberFormat="1" applyFont="1" applyFill="1" applyBorder="1" applyAlignment="1">
      <alignment horizontal="center" textRotation="90" wrapText="1"/>
      <protection/>
    </xf>
    <xf numFmtId="49" fontId="26" fillId="0" borderId="33" xfId="64" applyNumberFormat="1" applyFont="1" applyFill="1" applyBorder="1" applyAlignment="1">
      <alignment horizontal="center" textRotation="90" wrapText="1"/>
      <protection/>
    </xf>
    <xf numFmtId="0" fontId="33" fillId="0" borderId="52" xfId="64" applyNumberFormat="1" applyFont="1" applyFill="1" applyBorder="1" applyAlignment="1">
      <alignment horizontal="left"/>
      <protection/>
    </xf>
    <xf numFmtId="0" fontId="14" fillId="0" borderId="40" xfId="64" applyFont="1" applyFill="1" applyBorder="1" applyAlignment="1">
      <alignment horizontal="center" vertical="center" wrapText="1"/>
      <protection/>
    </xf>
    <xf numFmtId="0" fontId="28" fillId="0" borderId="20" xfId="64" applyNumberFormat="1" applyFont="1" applyFill="1" applyBorder="1" applyAlignment="1">
      <alignment horizontal="center"/>
      <protection/>
    </xf>
    <xf numFmtId="0" fontId="28" fillId="0" borderId="40" xfId="64" applyNumberFormat="1" applyFont="1" applyFill="1" applyBorder="1" applyAlignment="1">
      <alignment horizontal="center"/>
      <protection/>
    </xf>
    <xf numFmtId="0" fontId="37" fillId="0" borderId="52" xfId="64" applyNumberFormat="1" applyFont="1" applyFill="1" applyBorder="1" applyAlignment="1">
      <alignment horizontal="center"/>
      <protection/>
    </xf>
    <xf numFmtId="0" fontId="33" fillId="0" borderId="53" xfId="64" applyNumberFormat="1" applyFont="1" applyFill="1" applyBorder="1" applyAlignment="1">
      <alignment horizontal="left"/>
      <protection/>
    </xf>
    <xf numFmtId="0" fontId="28" fillId="0" borderId="13" xfId="64" applyNumberFormat="1" applyFont="1" applyFill="1" applyBorder="1" applyAlignment="1">
      <alignment horizontal="center"/>
      <protection/>
    </xf>
    <xf numFmtId="0" fontId="37" fillId="0" borderId="53" xfId="64" applyNumberFormat="1" applyFont="1" applyFill="1" applyBorder="1" applyAlignment="1">
      <alignment horizontal="center"/>
      <protection/>
    </xf>
    <xf numFmtId="0" fontId="14" fillId="0" borderId="49" xfId="64" applyNumberFormat="1" applyFont="1" applyFill="1" applyBorder="1" applyAlignment="1">
      <alignment horizontal="left"/>
      <protection/>
    </xf>
    <xf numFmtId="0" fontId="14" fillId="0" borderId="47" xfId="64" applyFont="1" applyFill="1" applyBorder="1" applyAlignment="1">
      <alignment horizontal="center" vertical="center" wrapText="1"/>
      <protection/>
    </xf>
    <xf numFmtId="0" fontId="28" fillId="0" borderId="10" xfId="64" applyNumberFormat="1" applyFont="1" applyFill="1" applyBorder="1" applyAlignment="1">
      <alignment horizontal="center"/>
      <protection/>
    </xf>
    <xf numFmtId="0" fontId="28" fillId="0" borderId="47" xfId="64" applyNumberFormat="1" applyFont="1" applyFill="1" applyBorder="1" applyAlignment="1">
      <alignment horizontal="center"/>
      <protection/>
    </xf>
    <xf numFmtId="0" fontId="26" fillId="0" borderId="49" xfId="64" applyNumberFormat="1" applyFont="1" applyFill="1" applyBorder="1" applyAlignment="1">
      <alignment horizontal="center"/>
      <protection/>
    </xf>
    <xf numFmtId="0" fontId="14" fillId="0" borderId="44" xfId="64" applyFont="1" applyFill="1" applyBorder="1" applyAlignment="1">
      <alignment vertical="center" wrapText="1"/>
      <protection/>
    </xf>
    <xf numFmtId="0" fontId="28" fillId="0" borderId="44" xfId="64" applyFont="1" applyFill="1" applyBorder="1" applyAlignment="1">
      <alignment vertical="center" wrapText="1"/>
      <protection/>
    </xf>
    <xf numFmtId="49" fontId="14" fillId="0" borderId="44" xfId="64" applyNumberFormat="1" applyFont="1" applyFill="1" applyBorder="1" applyAlignment="1">
      <alignment horizontal="center" vertical="center" wrapText="1"/>
      <protection/>
    </xf>
    <xf numFmtId="0" fontId="14" fillId="0" borderId="54" xfId="64" applyFont="1" applyFill="1" applyBorder="1" applyAlignment="1">
      <alignment horizontal="center" vertical="center" wrapText="1"/>
      <protection/>
    </xf>
    <xf numFmtId="0" fontId="28" fillId="0" borderId="54" xfId="64" applyNumberFormat="1" applyFont="1" applyFill="1" applyBorder="1" applyAlignment="1">
      <alignment horizontal="center"/>
      <protection/>
    </xf>
    <xf numFmtId="0" fontId="25" fillId="0" borderId="0" xfId="64" applyNumberFormat="1" applyFont="1" applyFill="1">
      <alignment/>
      <protection/>
    </xf>
    <xf numFmtId="172" fontId="27" fillId="0" borderId="0" xfId="64" applyNumberFormat="1" applyFont="1" applyFill="1" applyBorder="1">
      <alignment/>
      <protection/>
    </xf>
    <xf numFmtId="0" fontId="14" fillId="0" borderId="0" xfId="64" applyNumberFormat="1" applyFont="1" applyFill="1">
      <alignment/>
      <protection/>
    </xf>
    <xf numFmtId="172" fontId="14" fillId="0" borderId="0" xfId="64" applyNumberFormat="1" applyFont="1" applyFill="1">
      <alignment/>
      <protection/>
    </xf>
    <xf numFmtId="49" fontId="28" fillId="0" borderId="0" xfId="64" applyNumberFormat="1" applyFont="1" applyFill="1">
      <alignment/>
      <protection/>
    </xf>
    <xf numFmtId="45" fontId="14" fillId="0" borderId="42" xfId="64" applyNumberFormat="1" applyFont="1" applyFill="1" applyBorder="1">
      <alignment/>
      <protection/>
    </xf>
    <xf numFmtId="45" fontId="14" fillId="0" borderId="49" xfId="64" applyNumberFormat="1" applyFont="1" applyFill="1" applyBorder="1">
      <alignment/>
      <protection/>
    </xf>
    <xf numFmtId="0" fontId="25" fillId="0" borderId="55" xfId="64" applyFont="1" applyFill="1" applyBorder="1" applyAlignment="1">
      <alignment horizontal="center" vertical="center" wrapText="1"/>
      <protection/>
    </xf>
    <xf numFmtId="0" fontId="14" fillId="0" borderId="0" xfId="65" applyFont="1" applyFill="1">
      <alignment/>
      <protection/>
    </xf>
    <xf numFmtId="0" fontId="14" fillId="0" borderId="0" xfId="65" applyFont="1" applyFill="1">
      <alignment/>
      <protection/>
    </xf>
    <xf numFmtId="0" fontId="24" fillId="0" borderId="0" xfId="65" applyFont="1" applyFill="1" applyAlignment="1">
      <alignment horizontal="left"/>
      <protection/>
    </xf>
    <xf numFmtId="45" fontId="21" fillId="0" borderId="0" xfId="65" applyNumberFormat="1" applyFont="1" applyFill="1">
      <alignment/>
      <protection/>
    </xf>
    <xf numFmtId="179" fontId="14" fillId="0" borderId="0" xfId="65" applyNumberFormat="1" applyFont="1" applyFill="1" applyAlignment="1">
      <alignment horizontal="center"/>
      <protection/>
    </xf>
    <xf numFmtId="0" fontId="24" fillId="0" borderId="0" xfId="65" applyFont="1" applyFill="1" applyAlignment="1">
      <alignment horizontal="right"/>
      <protection/>
    </xf>
    <xf numFmtId="0" fontId="28" fillId="0" borderId="0" xfId="65" applyFont="1" applyFill="1">
      <alignment/>
      <protection/>
    </xf>
    <xf numFmtId="0" fontId="28" fillId="0" borderId="0" xfId="65" applyNumberFormat="1" applyFont="1" applyFill="1">
      <alignment/>
      <protection/>
    </xf>
    <xf numFmtId="0" fontId="24" fillId="0" borderId="0" xfId="65" applyNumberFormat="1" applyFont="1" applyFill="1" applyAlignment="1">
      <alignment horizontal="right"/>
      <protection/>
    </xf>
    <xf numFmtId="0" fontId="24" fillId="0" borderId="0" xfId="65" applyFont="1" applyFill="1" applyAlignment="1">
      <alignment horizontal="right"/>
      <protection/>
    </xf>
    <xf numFmtId="0" fontId="24" fillId="0" borderId="0" xfId="65" applyFont="1" applyBorder="1" applyAlignment="1">
      <alignment horizontal="right" vertical="center"/>
      <protection/>
    </xf>
    <xf numFmtId="0" fontId="21" fillId="0" borderId="36" xfId="65" applyFont="1" applyFill="1" applyBorder="1" applyAlignment="1">
      <alignment horizontal="center" textRotation="90" wrapText="1"/>
      <protection/>
    </xf>
    <xf numFmtId="0" fontId="21" fillId="0" borderId="32" xfId="65" applyFont="1" applyFill="1" applyBorder="1" applyAlignment="1">
      <alignment horizontal="center" textRotation="90" wrapText="1"/>
      <protection/>
    </xf>
    <xf numFmtId="0" fontId="25" fillId="0" borderId="31" xfId="65" applyFont="1" applyFill="1" applyBorder="1" applyAlignment="1">
      <alignment horizontal="center" textRotation="90" wrapText="1"/>
      <protection/>
    </xf>
    <xf numFmtId="179" fontId="25" fillId="0" borderId="32" xfId="65" applyNumberFormat="1" applyFont="1" applyFill="1" applyBorder="1" applyAlignment="1">
      <alignment horizontal="center" textRotation="90" wrapText="1"/>
      <protection/>
    </xf>
    <xf numFmtId="0" fontId="24" fillId="0" borderId="32" xfId="65" applyFont="1" applyFill="1" applyBorder="1" applyAlignment="1">
      <alignment horizontal="center" textRotation="90" wrapText="1"/>
      <protection/>
    </xf>
    <xf numFmtId="179" fontId="25" fillId="0" borderId="33" xfId="65" applyNumberFormat="1" applyFont="1" applyFill="1" applyBorder="1" applyAlignment="1">
      <alignment horizontal="center" textRotation="90" wrapText="1"/>
      <protection/>
    </xf>
    <xf numFmtId="179" fontId="25" fillId="0" borderId="34" xfId="65" applyNumberFormat="1" applyFont="1" applyFill="1" applyBorder="1" applyAlignment="1">
      <alignment horizontal="center" textRotation="90" wrapText="1"/>
      <protection/>
    </xf>
    <xf numFmtId="0" fontId="26" fillId="0" borderId="35" xfId="65" applyFont="1" applyFill="1" applyBorder="1" applyAlignment="1">
      <alignment horizontal="center" textRotation="90" wrapText="1"/>
      <protection/>
    </xf>
    <xf numFmtId="0" fontId="25" fillId="0" borderId="35" xfId="65" applyFont="1" applyFill="1" applyBorder="1" applyAlignment="1">
      <alignment horizontal="center" textRotation="90" wrapText="1"/>
      <protection/>
    </xf>
    <xf numFmtId="0" fontId="26" fillId="0" borderId="36" xfId="65" applyNumberFormat="1" applyFont="1" applyFill="1" applyBorder="1" applyAlignment="1">
      <alignment horizontal="center" textRotation="90" wrapText="1"/>
      <protection/>
    </xf>
    <xf numFmtId="0" fontId="25" fillId="0" borderId="37" xfId="65" applyNumberFormat="1" applyFont="1" applyFill="1" applyBorder="1" applyAlignment="1">
      <alignment horizontal="center" textRotation="90" wrapText="1"/>
      <protection/>
    </xf>
    <xf numFmtId="0" fontId="25" fillId="0" borderId="32" xfId="65" applyFont="1" applyFill="1" applyBorder="1" applyAlignment="1">
      <alignment horizontal="center" textRotation="90" wrapText="1"/>
      <protection/>
    </xf>
    <xf numFmtId="0" fontId="25" fillId="0" borderId="34" xfId="65" applyFont="1" applyFill="1" applyBorder="1" applyAlignment="1">
      <alignment horizontal="center" textRotation="90" wrapText="1"/>
      <protection/>
    </xf>
    <xf numFmtId="0" fontId="14" fillId="0" borderId="42" xfId="65" applyFont="1" applyFill="1" applyBorder="1" applyAlignment="1">
      <alignment vertical="center"/>
      <protection/>
    </xf>
    <xf numFmtId="0" fontId="28" fillId="0" borderId="39" xfId="65" applyFont="1" applyFill="1" applyBorder="1" applyAlignment="1">
      <alignment horizontal="center" vertical="center" wrapText="1"/>
      <protection/>
    </xf>
    <xf numFmtId="0" fontId="28" fillId="0" borderId="39" xfId="65" applyFont="1" applyFill="1" applyBorder="1" applyAlignment="1">
      <alignment vertical="center" wrapText="1"/>
      <protection/>
    </xf>
    <xf numFmtId="0" fontId="38" fillId="0" borderId="15" xfId="65" applyFont="1" applyFill="1" applyBorder="1" applyAlignment="1">
      <alignment vertical="center" wrapText="1"/>
      <protection/>
    </xf>
    <xf numFmtId="0" fontId="14" fillId="0" borderId="23" xfId="65" applyFont="1" applyFill="1" applyBorder="1" applyAlignment="1">
      <alignment vertical="center"/>
      <protection/>
    </xf>
    <xf numFmtId="0" fontId="14" fillId="0" borderId="44" xfId="65" applyFont="1" applyFill="1" applyBorder="1" applyAlignment="1">
      <alignment vertical="center"/>
      <protection/>
    </xf>
    <xf numFmtId="0" fontId="14" fillId="0" borderId="20" xfId="65" applyNumberFormat="1" applyFont="1" applyFill="1" applyBorder="1" applyAlignment="1">
      <alignment vertical="center"/>
      <protection/>
    </xf>
    <xf numFmtId="179" fontId="14" fillId="0" borderId="44" xfId="65" applyNumberFormat="1" applyFont="1" applyFill="1" applyBorder="1" applyAlignment="1">
      <alignment vertical="center"/>
      <protection/>
    </xf>
    <xf numFmtId="45" fontId="14" fillId="0" borderId="44" xfId="65" applyNumberFormat="1" applyFont="1" applyFill="1" applyBorder="1" applyAlignment="1">
      <alignment vertical="center"/>
      <protection/>
    </xf>
    <xf numFmtId="192" fontId="14" fillId="0" borderId="41" xfId="65" applyNumberFormat="1" applyFont="1" applyFill="1" applyBorder="1" applyAlignment="1">
      <alignment horizontal="center" vertical="center"/>
      <protection/>
    </xf>
    <xf numFmtId="192" fontId="28" fillId="0" borderId="42" xfId="65" applyNumberFormat="1" applyFont="1" applyFill="1" applyBorder="1" applyAlignment="1">
      <alignment horizontal="center" vertical="center"/>
      <protection/>
    </xf>
    <xf numFmtId="45" fontId="14" fillId="0" borderId="42" xfId="65" applyNumberFormat="1" applyFont="1" applyFill="1" applyBorder="1" applyAlignment="1">
      <alignment vertical="center"/>
      <protection/>
    </xf>
    <xf numFmtId="0" fontId="28" fillId="0" borderId="23" xfId="65" applyNumberFormat="1" applyFont="1" applyFill="1" applyBorder="1" applyAlignment="1">
      <alignment horizontal="center" vertical="center"/>
      <protection/>
    </xf>
    <xf numFmtId="0" fontId="28" fillId="0" borderId="40" xfId="65" applyNumberFormat="1" applyFont="1" applyFill="1" applyBorder="1" applyAlignment="1">
      <alignment vertical="center"/>
      <protection/>
    </xf>
    <xf numFmtId="10" fontId="28" fillId="0" borderId="44" xfId="65" applyNumberFormat="1" applyFont="1" applyFill="1" applyBorder="1" applyAlignment="1">
      <alignment vertical="center"/>
      <protection/>
    </xf>
    <xf numFmtId="0" fontId="14" fillId="0" borderId="21" xfId="65" applyFont="1" applyFill="1" applyBorder="1" applyAlignment="1">
      <alignment horizontal="center" vertical="center"/>
      <protection/>
    </xf>
    <xf numFmtId="0" fontId="14" fillId="0" borderId="0" xfId="65" applyFont="1" applyFill="1" applyAlignment="1">
      <alignment vertical="center"/>
      <protection/>
    </xf>
    <xf numFmtId="0" fontId="14" fillId="0" borderId="38" xfId="65" applyFont="1" applyFill="1" applyBorder="1" applyAlignment="1">
      <alignment vertical="center"/>
      <protection/>
    </xf>
    <xf numFmtId="0" fontId="14" fillId="0" borderId="43" xfId="65" applyFont="1" applyFill="1" applyBorder="1" applyAlignment="1">
      <alignment vertical="center"/>
      <protection/>
    </xf>
    <xf numFmtId="0" fontId="14" fillId="0" borderId="39" xfId="65" applyFont="1" applyFill="1" applyBorder="1" applyAlignment="1">
      <alignment vertical="center"/>
      <protection/>
    </xf>
    <xf numFmtId="45" fontId="14" fillId="0" borderId="39" xfId="65" applyNumberFormat="1" applyFont="1" applyFill="1" applyBorder="1" applyAlignment="1">
      <alignment vertical="center"/>
      <protection/>
    </xf>
    <xf numFmtId="0" fontId="28" fillId="0" borderId="43" xfId="65" applyNumberFormat="1" applyFont="1" applyFill="1" applyBorder="1" applyAlignment="1">
      <alignment horizontal="center" vertical="center"/>
      <protection/>
    </xf>
    <xf numFmtId="0" fontId="14" fillId="0" borderId="15" xfId="65" applyFont="1" applyFill="1" applyBorder="1" applyAlignment="1">
      <alignment horizontal="center" vertical="center"/>
      <protection/>
    </xf>
    <xf numFmtId="0" fontId="14" fillId="0" borderId="15" xfId="65" applyFont="1" applyFill="1" applyBorder="1" applyAlignment="1">
      <alignment vertical="center"/>
      <protection/>
    </xf>
    <xf numFmtId="0" fontId="14" fillId="0" borderId="45" xfId="65" applyFont="1" applyFill="1" applyBorder="1" applyAlignment="1">
      <alignment vertical="center"/>
      <protection/>
    </xf>
    <xf numFmtId="0" fontId="28" fillId="0" borderId="46" xfId="65" applyFont="1" applyFill="1" applyBorder="1" applyAlignment="1">
      <alignment horizontal="center" vertical="center" wrapText="1"/>
      <protection/>
    </xf>
    <xf numFmtId="0" fontId="28" fillId="0" borderId="46" xfId="65" applyFont="1" applyFill="1" applyBorder="1" applyAlignment="1">
      <alignment vertical="center" wrapText="1"/>
      <protection/>
    </xf>
    <xf numFmtId="0" fontId="38" fillId="0" borderId="19" xfId="65" applyFont="1" applyFill="1" applyBorder="1" applyAlignment="1">
      <alignment vertical="center" wrapText="1"/>
      <protection/>
    </xf>
    <xf numFmtId="0" fontId="14" fillId="0" borderId="50" xfId="65" applyFont="1" applyFill="1" applyBorder="1" applyAlignment="1">
      <alignment vertical="center"/>
      <protection/>
    </xf>
    <xf numFmtId="0" fontId="14" fillId="0" borderId="46" xfId="65" applyFont="1" applyFill="1" applyBorder="1" applyAlignment="1">
      <alignment vertical="center"/>
      <protection/>
    </xf>
    <xf numFmtId="0" fontId="14" fillId="0" borderId="24" xfId="65" applyNumberFormat="1" applyFont="1" applyFill="1" applyBorder="1" applyAlignment="1">
      <alignment vertical="center"/>
      <protection/>
    </xf>
    <xf numFmtId="179" fontId="14" fillId="0" borderId="51" xfId="65" applyNumberFormat="1" applyFont="1" applyFill="1" applyBorder="1" applyAlignment="1">
      <alignment vertical="center"/>
      <protection/>
    </xf>
    <xf numFmtId="45" fontId="14" fillId="0" borderId="46" xfId="65" applyNumberFormat="1" applyFont="1" applyFill="1" applyBorder="1" applyAlignment="1">
      <alignment vertical="center"/>
      <protection/>
    </xf>
    <xf numFmtId="192" fontId="14" fillId="0" borderId="48" xfId="65" applyNumberFormat="1" applyFont="1" applyFill="1" applyBorder="1" applyAlignment="1">
      <alignment horizontal="center" vertical="center"/>
      <protection/>
    </xf>
    <xf numFmtId="192" fontId="28" fillId="0" borderId="49" xfId="65" applyNumberFormat="1" applyFont="1" applyFill="1" applyBorder="1" applyAlignment="1">
      <alignment horizontal="center" vertical="center"/>
      <protection/>
    </xf>
    <xf numFmtId="45" fontId="14" fillId="0" borderId="49" xfId="65" applyNumberFormat="1" applyFont="1" applyFill="1" applyBorder="1" applyAlignment="1">
      <alignment vertical="center"/>
      <protection/>
    </xf>
    <xf numFmtId="0" fontId="28" fillId="0" borderId="50" xfId="65" applyNumberFormat="1" applyFont="1" applyFill="1" applyBorder="1" applyAlignment="1">
      <alignment horizontal="center" vertical="center"/>
      <protection/>
    </xf>
    <xf numFmtId="0" fontId="28" fillId="0" borderId="47" xfId="65" applyNumberFormat="1" applyFont="1" applyFill="1" applyBorder="1" applyAlignment="1">
      <alignment vertical="center"/>
      <protection/>
    </xf>
    <xf numFmtId="10" fontId="28" fillId="0" borderId="51" xfId="65" applyNumberFormat="1" applyFont="1" applyFill="1" applyBorder="1" applyAlignment="1">
      <alignment vertical="center"/>
      <protection/>
    </xf>
    <xf numFmtId="0" fontId="14" fillId="0" borderId="19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horizontal="right"/>
      <protection/>
    </xf>
    <xf numFmtId="172" fontId="14" fillId="0" borderId="0" xfId="65" applyNumberFormat="1" applyFont="1" applyFill="1" applyBorder="1">
      <alignment/>
      <protection/>
    </xf>
    <xf numFmtId="0" fontId="14" fillId="0" borderId="0" xfId="65" applyFont="1" applyFill="1" applyBorder="1" applyAlignment="1">
      <alignment wrapText="1"/>
      <protection/>
    </xf>
    <xf numFmtId="179" fontId="14" fillId="0" borderId="0" xfId="65" applyNumberFormat="1" applyFont="1" applyFill="1" applyAlignment="1">
      <alignment horizontal="center"/>
      <protection/>
    </xf>
    <xf numFmtId="0" fontId="28" fillId="0" borderId="0" xfId="65" applyFont="1" applyFill="1" applyAlignment="1">
      <alignment horizontal="center"/>
      <protection/>
    </xf>
    <xf numFmtId="0" fontId="34" fillId="0" borderId="0" xfId="65" applyNumberFormat="1" applyFont="1" applyFill="1">
      <alignment/>
      <protection/>
    </xf>
    <xf numFmtId="0" fontId="27" fillId="0" borderId="0" xfId="65" applyFont="1" applyFill="1">
      <alignment/>
      <protection/>
    </xf>
    <xf numFmtId="0" fontId="27" fillId="0" borderId="0" xfId="65" applyFont="1" applyFill="1" applyBorder="1">
      <alignment/>
      <protection/>
    </xf>
    <xf numFmtId="0" fontId="27" fillId="0" borderId="0" xfId="65" applyFont="1" applyFill="1" applyBorder="1" applyAlignment="1">
      <alignment wrapText="1"/>
      <protection/>
    </xf>
    <xf numFmtId="45" fontId="21" fillId="0" borderId="0" xfId="65" applyNumberFormat="1" applyFont="1" applyFill="1" applyBorder="1">
      <alignment/>
      <protection/>
    </xf>
    <xf numFmtId="21" fontId="27" fillId="0" borderId="0" xfId="65" applyNumberFormat="1" applyFont="1" applyFill="1" applyBorder="1">
      <alignment/>
      <protection/>
    </xf>
    <xf numFmtId="49" fontId="27" fillId="0" borderId="0" xfId="65" applyNumberFormat="1" applyFont="1" applyFill="1" applyBorder="1">
      <alignment/>
      <protection/>
    </xf>
    <xf numFmtId="179" fontId="27" fillId="0" borderId="0" xfId="65" applyNumberFormat="1" applyFont="1" applyFill="1" applyBorder="1" applyAlignment="1">
      <alignment horizontal="center"/>
      <protection/>
    </xf>
    <xf numFmtId="45" fontId="27" fillId="0" borderId="0" xfId="65" applyNumberFormat="1" applyFont="1" applyFill="1" applyBorder="1" applyAlignment="1">
      <alignment horizontal="center"/>
      <protection/>
    </xf>
    <xf numFmtId="0" fontId="27" fillId="0" borderId="0" xfId="65" applyNumberFormat="1" applyFont="1" applyFill="1">
      <alignment/>
      <protection/>
    </xf>
    <xf numFmtId="0" fontId="25" fillId="0" borderId="0" xfId="65" applyFont="1" applyFill="1">
      <alignment/>
      <protection/>
    </xf>
    <xf numFmtId="49" fontId="27" fillId="0" borderId="0" xfId="65" applyNumberFormat="1" applyFont="1" applyFill="1">
      <alignment/>
      <protection/>
    </xf>
    <xf numFmtId="179" fontId="27" fillId="0" borderId="0" xfId="65" applyNumberFormat="1" applyFont="1" applyFill="1">
      <alignment/>
      <protection/>
    </xf>
    <xf numFmtId="179" fontId="21" fillId="0" borderId="0" xfId="65" applyNumberFormat="1" applyFont="1" applyFill="1" applyAlignment="1">
      <alignment horizontal="right"/>
      <protection/>
    </xf>
    <xf numFmtId="20" fontId="21" fillId="0" borderId="0" xfId="65" applyNumberFormat="1" applyFont="1" applyFill="1" applyAlignment="1">
      <alignment horizontal="center"/>
      <protection/>
    </xf>
    <xf numFmtId="0" fontId="14" fillId="0" borderId="0" xfId="65" applyFont="1" applyFill="1" applyAlignment="1">
      <alignment wrapText="1"/>
      <protection/>
    </xf>
    <xf numFmtId="0" fontId="32" fillId="0" borderId="0" xfId="65" applyNumberFormat="1" applyFont="1" applyFill="1" applyAlignment="1">
      <alignment horizontal="right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5" fillId="0" borderId="35" xfId="65" applyNumberFormat="1" applyFont="1" applyFill="1" applyBorder="1" applyAlignment="1">
      <alignment horizontal="center" textRotation="90" wrapText="1"/>
      <protection/>
    </xf>
    <xf numFmtId="49" fontId="26" fillId="0" borderId="36" xfId="65" applyNumberFormat="1" applyFont="1" applyFill="1" applyBorder="1" applyAlignment="1">
      <alignment horizontal="center" textRotation="90" wrapText="1"/>
      <protection/>
    </xf>
    <xf numFmtId="0" fontId="33" fillId="0" borderId="52" xfId="65" applyNumberFormat="1" applyFont="1" applyFill="1" applyBorder="1" applyAlignment="1">
      <alignment horizontal="left" vertical="center"/>
      <protection/>
    </xf>
    <xf numFmtId="0" fontId="37" fillId="0" borderId="52" xfId="65" applyNumberFormat="1" applyFont="1" applyFill="1" applyBorder="1" applyAlignment="1">
      <alignment horizontal="center" vertical="center"/>
      <protection/>
    </xf>
    <xf numFmtId="0" fontId="14" fillId="0" borderId="49" xfId="65" applyNumberFormat="1" applyFont="1" applyFill="1" applyBorder="1" applyAlignment="1">
      <alignment horizontal="left" vertical="center"/>
      <protection/>
    </xf>
    <xf numFmtId="0" fontId="26" fillId="0" borderId="49" xfId="65" applyNumberFormat="1" applyFont="1" applyFill="1" applyBorder="1" applyAlignment="1">
      <alignment horizontal="center" vertical="center"/>
      <protection/>
    </xf>
    <xf numFmtId="0" fontId="33" fillId="0" borderId="53" xfId="65" applyNumberFormat="1" applyFont="1" applyFill="1" applyBorder="1" applyAlignment="1">
      <alignment horizontal="left" vertical="center"/>
      <protection/>
    </xf>
    <xf numFmtId="0" fontId="28" fillId="0" borderId="44" xfId="65" applyFont="1" applyFill="1" applyBorder="1" applyAlignment="1">
      <alignment vertical="center" wrapText="1"/>
      <protection/>
    </xf>
    <xf numFmtId="0" fontId="38" fillId="0" borderId="21" xfId="65" applyFont="1" applyFill="1" applyBorder="1" applyAlignment="1">
      <alignment vertical="center" wrapText="1"/>
      <protection/>
    </xf>
    <xf numFmtId="0" fontId="28" fillId="0" borderId="54" xfId="65" applyNumberFormat="1" applyFont="1" applyFill="1" applyBorder="1" applyAlignment="1">
      <alignment vertical="center"/>
      <protection/>
    </xf>
    <xf numFmtId="0" fontId="37" fillId="0" borderId="53" xfId="65" applyNumberFormat="1" applyFont="1" applyFill="1" applyBorder="1" applyAlignment="1">
      <alignment horizontal="center" vertical="center"/>
      <protection/>
    </xf>
    <xf numFmtId="0" fontId="14" fillId="0" borderId="0" xfId="65" applyNumberFormat="1" applyFont="1" applyFill="1">
      <alignment/>
      <protection/>
    </xf>
    <xf numFmtId="0" fontId="25" fillId="0" borderId="0" xfId="65" applyNumberFormat="1" applyFont="1" applyFill="1">
      <alignment/>
      <protection/>
    </xf>
    <xf numFmtId="49" fontId="28" fillId="0" borderId="0" xfId="65" applyNumberFormat="1" applyFont="1" applyFill="1">
      <alignment/>
      <protection/>
    </xf>
    <xf numFmtId="0" fontId="31" fillId="0" borderId="56" xfId="68" applyFont="1" applyBorder="1" applyAlignment="1">
      <alignment horizontal="center" vertical="center" wrapText="1"/>
      <protection/>
    </xf>
    <xf numFmtId="0" fontId="23" fillId="0" borderId="56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 wrapText="1"/>
      <protection/>
    </xf>
    <xf numFmtId="0" fontId="30" fillId="0" borderId="0" xfId="68" applyFont="1" applyBorder="1" applyAlignment="1">
      <alignment horizontal="center" vertical="center"/>
      <protection/>
    </xf>
    <xf numFmtId="0" fontId="25" fillId="0" borderId="57" xfId="68" applyFont="1" applyBorder="1" applyAlignment="1">
      <alignment horizontal="center" textRotation="90" wrapText="1"/>
      <protection/>
    </xf>
    <xf numFmtId="0" fontId="25" fillId="0" borderId="45" xfId="68" applyFont="1" applyBorder="1" applyAlignment="1">
      <alignment horizontal="center" textRotation="90" wrapText="1"/>
      <protection/>
    </xf>
    <xf numFmtId="0" fontId="26" fillId="0" borderId="22" xfId="68" applyFont="1" applyBorder="1" applyAlignment="1">
      <alignment horizontal="center"/>
      <protection/>
    </xf>
    <xf numFmtId="0" fontId="26" fillId="0" borderId="50" xfId="68" applyFont="1" applyBorder="1" applyAlignment="1">
      <alignment horizontal="center"/>
      <protection/>
    </xf>
    <xf numFmtId="0" fontId="23" fillId="0" borderId="58" xfId="68" applyFont="1" applyBorder="1" applyAlignment="1">
      <alignment horizontal="center" vertical="center" wrapText="1"/>
      <protection/>
    </xf>
    <xf numFmtId="0" fontId="23" fillId="0" borderId="24" xfId="68" applyFont="1" applyBorder="1" applyAlignment="1">
      <alignment horizontal="center" vertical="center" wrapText="1"/>
      <protection/>
    </xf>
    <xf numFmtId="0" fontId="26" fillId="0" borderId="59" xfId="68" applyFont="1" applyBorder="1" applyAlignment="1">
      <alignment horizontal="center" vertical="center" wrapText="1"/>
      <protection/>
    </xf>
    <xf numFmtId="0" fontId="26" fillId="0" borderId="25" xfId="68" applyFont="1" applyBorder="1" applyAlignment="1">
      <alignment horizontal="center" vertical="center" wrapText="1"/>
      <protection/>
    </xf>
    <xf numFmtId="0" fontId="25" fillId="0" borderId="27" xfId="68" applyFont="1" applyBorder="1" applyAlignment="1">
      <alignment horizontal="center" vertical="center" wrapText="1"/>
      <protection/>
    </xf>
    <xf numFmtId="0" fontId="25" fillId="0" borderId="17" xfId="68" applyFont="1" applyBorder="1" applyAlignment="1">
      <alignment horizontal="center" vertical="center" wrapText="1"/>
      <protection/>
    </xf>
    <xf numFmtId="0" fontId="25" fillId="0" borderId="60" xfId="64" applyFont="1" applyFill="1" applyBorder="1">
      <alignment/>
      <protection/>
    </xf>
    <xf numFmtId="0" fontId="25" fillId="0" borderId="30" xfId="64" applyFont="1" applyFill="1" applyBorder="1">
      <alignment/>
      <protection/>
    </xf>
    <xf numFmtId="0" fontId="14" fillId="0" borderId="0" xfId="64" applyFont="1" applyFill="1" applyAlignment="1">
      <alignment horizontal="center" wrapText="1"/>
      <protection/>
    </xf>
    <xf numFmtId="0" fontId="14" fillId="0" borderId="0" xfId="64" applyFont="1" applyFill="1" applyAlignment="1">
      <alignment horizontal="center"/>
      <protection/>
    </xf>
    <xf numFmtId="0" fontId="23" fillId="0" borderId="56" xfId="64" applyFont="1" applyFill="1" applyBorder="1" applyAlignment="1">
      <alignment horizontal="center" vertical="center" wrapText="1"/>
      <protection/>
    </xf>
    <xf numFmtId="0" fontId="23" fillId="0" borderId="30" xfId="64" applyFont="1" applyFill="1" applyBorder="1" applyAlignment="1">
      <alignment horizontal="center" vertical="center" wrapText="1"/>
      <protection/>
    </xf>
    <xf numFmtId="0" fontId="23" fillId="0" borderId="30" xfId="64" applyFont="1" applyFill="1" applyBorder="1" applyAlignment="1">
      <alignment vertical="center" wrapText="1"/>
      <protection/>
    </xf>
    <xf numFmtId="0" fontId="25" fillId="0" borderId="52" xfId="64" applyFont="1" applyFill="1" applyBorder="1" applyAlignment="1">
      <alignment horizontal="center" textRotation="90" wrapText="1"/>
      <protection/>
    </xf>
    <xf numFmtId="0" fontId="25" fillId="0" borderId="49" xfId="64" applyFont="1" applyFill="1" applyBorder="1" applyAlignment="1">
      <alignment horizontal="center" textRotation="90" wrapText="1"/>
      <protection/>
    </xf>
    <xf numFmtId="0" fontId="25" fillId="0" borderId="52" xfId="64" applyFont="1" applyFill="1" applyBorder="1" applyAlignment="1">
      <alignment textRotation="90" wrapText="1"/>
      <protection/>
    </xf>
    <xf numFmtId="0" fontId="25" fillId="0" borderId="49" xfId="64" applyFont="1" applyFill="1" applyBorder="1" applyAlignment="1">
      <alignment textRotation="90" wrapText="1"/>
      <protection/>
    </xf>
    <xf numFmtId="0" fontId="25" fillId="0" borderId="61" xfId="64" applyFont="1" applyFill="1" applyBorder="1" applyAlignment="1">
      <alignment wrapText="1"/>
      <protection/>
    </xf>
    <xf numFmtId="0" fontId="25" fillId="0" borderId="62" xfId="64" applyFont="1" applyFill="1" applyBorder="1" applyAlignment="1">
      <alignment wrapText="1"/>
      <protection/>
    </xf>
    <xf numFmtId="0" fontId="25" fillId="0" borderId="63" xfId="64" applyFont="1" applyFill="1" applyBorder="1" applyAlignment="1">
      <alignment horizontal="center" textRotation="90" wrapText="1"/>
      <protection/>
    </xf>
    <xf numFmtId="0" fontId="25" fillId="0" borderId="51" xfId="64" applyFont="1" applyFill="1" applyBorder="1" applyAlignment="1">
      <alignment horizontal="center" textRotation="90" wrapText="1"/>
      <protection/>
    </xf>
    <xf numFmtId="0" fontId="25" fillId="0" borderId="64" xfId="64" applyFont="1" applyFill="1" applyBorder="1" applyAlignment="1">
      <alignment horizontal="center" vertical="center" wrapText="1"/>
      <protection/>
    </xf>
    <xf numFmtId="0" fontId="25" fillId="0" borderId="33" xfId="64" applyFont="1" applyFill="1" applyBorder="1" applyAlignment="1">
      <alignment horizontal="center" vertical="center" wrapText="1"/>
      <protection/>
    </xf>
    <xf numFmtId="0" fontId="25" fillId="0" borderId="65" xfId="64" applyFont="1" applyFill="1" applyBorder="1">
      <alignment/>
      <protection/>
    </xf>
    <xf numFmtId="0" fontId="25" fillId="0" borderId="26" xfId="64" applyFont="1" applyFill="1" applyBorder="1">
      <alignment/>
      <protection/>
    </xf>
    <xf numFmtId="0" fontId="22" fillId="0" borderId="53" xfId="64" applyNumberFormat="1" applyFont="1" applyFill="1" applyBorder="1" applyAlignment="1">
      <alignment horizontal="center"/>
      <protection/>
    </xf>
    <xf numFmtId="0" fontId="22" fillId="0" borderId="49" xfId="64" applyNumberFormat="1" applyFont="1" applyFill="1" applyBorder="1" applyAlignment="1">
      <alignment horizontal="center"/>
      <protection/>
    </xf>
    <xf numFmtId="0" fontId="26" fillId="0" borderId="63" xfId="64" applyFont="1" applyFill="1" applyBorder="1" applyAlignment="1">
      <alignment wrapText="1"/>
      <protection/>
    </xf>
    <xf numFmtId="0" fontId="26" fillId="0" borderId="51" xfId="64" applyFont="1" applyFill="1" applyBorder="1" applyAlignment="1">
      <alignment wrapText="1"/>
      <protection/>
    </xf>
    <xf numFmtId="172" fontId="25" fillId="0" borderId="61" xfId="64" applyNumberFormat="1" applyFont="1" applyFill="1" applyBorder="1" applyAlignment="1">
      <alignment horizontal="center" textRotation="90"/>
      <protection/>
    </xf>
    <xf numFmtId="172" fontId="25" fillId="0" borderId="62" xfId="64" applyNumberFormat="1" applyFont="1" applyFill="1" applyBorder="1" applyAlignment="1">
      <alignment horizontal="center" textRotation="90"/>
      <protection/>
    </xf>
    <xf numFmtId="0" fontId="23" fillId="0" borderId="53" xfId="64" applyNumberFormat="1" applyFont="1" applyFill="1" applyBorder="1" applyAlignment="1">
      <alignment horizontal="left" wrapText="1"/>
      <protection/>
    </xf>
    <xf numFmtId="0" fontId="23" fillId="0" borderId="49" xfId="64" applyNumberFormat="1" applyFont="1" applyFill="1" applyBorder="1" applyAlignment="1">
      <alignment horizontal="left" wrapText="1"/>
      <protection/>
    </xf>
    <xf numFmtId="0" fontId="23" fillId="0" borderId="52" xfId="64" applyNumberFormat="1" applyFont="1" applyFill="1" applyBorder="1" applyAlignment="1">
      <alignment horizontal="left" wrapText="1"/>
      <protection/>
    </xf>
    <xf numFmtId="0" fontId="22" fillId="0" borderId="52" xfId="64" applyNumberFormat="1" applyFont="1" applyFill="1" applyBorder="1" applyAlignment="1">
      <alignment horizontal="center"/>
      <protection/>
    </xf>
    <xf numFmtId="0" fontId="25" fillId="0" borderId="58" xfId="65" applyFont="1" applyFill="1" applyBorder="1" applyAlignment="1">
      <alignment textRotation="90" wrapText="1"/>
      <protection/>
    </xf>
    <xf numFmtId="0" fontId="25" fillId="0" borderId="24" xfId="65" applyFont="1" applyFill="1" applyBorder="1" applyAlignment="1">
      <alignment textRotation="90" wrapText="1"/>
      <protection/>
    </xf>
    <xf numFmtId="0" fontId="25" fillId="0" borderId="65" xfId="65" applyFont="1" applyFill="1" applyBorder="1">
      <alignment/>
      <protection/>
    </xf>
    <xf numFmtId="0" fontId="25" fillId="0" borderId="26" xfId="65" applyFont="1" applyFill="1" applyBorder="1">
      <alignment/>
      <protection/>
    </xf>
    <xf numFmtId="0" fontId="25" fillId="0" borderId="59" xfId="65" applyFont="1" applyFill="1" applyBorder="1" applyAlignment="1">
      <alignment horizontal="center" wrapText="1"/>
      <protection/>
    </xf>
    <xf numFmtId="0" fontId="25" fillId="0" borderId="25" xfId="65" applyFont="1" applyFill="1" applyBorder="1" applyAlignment="1">
      <alignment horizont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14" fillId="0" borderId="0" xfId="65" applyFont="1" applyFill="1" applyAlignment="1">
      <alignment horizontal="center"/>
      <protection/>
    </xf>
    <xf numFmtId="0" fontId="22" fillId="0" borderId="56" xfId="65" applyFont="1" applyFill="1" applyBorder="1" applyAlignment="1">
      <alignment horizontal="center" vertical="center" wrapText="1"/>
      <protection/>
    </xf>
    <xf numFmtId="0" fontId="23" fillId="0" borderId="30" xfId="65" applyFont="1" applyFill="1" applyBorder="1" applyAlignment="1">
      <alignment horizontal="center" vertical="center" wrapText="1"/>
      <protection/>
    </xf>
    <xf numFmtId="0" fontId="23" fillId="0" borderId="30" xfId="65" applyFont="1" applyFill="1" applyBorder="1" applyAlignment="1">
      <alignment vertical="center" wrapText="1"/>
      <protection/>
    </xf>
    <xf numFmtId="0" fontId="25" fillId="0" borderId="55" xfId="65" applyFont="1" applyFill="1" applyBorder="1" applyAlignment="1">
      <alignment horizontal="center" vertical="center" wrapText="1"/>
      <protection/>
    </xf>
    <xf numFmtId="0" fontId="25" fillId="0" borderId="33" xfId="65" applyFont="1" applyFill="1" applyBorder="1" applyAlignment="1">
      <alignment horizontal="center" vertical="center" wrapText="1"/>
      <protection/>
    </xf>
    <xf numFmtId="0" fontId="25" fillId="0" borderId="52" xfId="65" applyFont="1" applyFill="1" applyBorder="1" applyAlignment="1">
      <alignment textRotation="90" wrapText="1"/>
      <protection/>
    </xf>
    <xf numFmtId="0" fontId="25" fillId="0" borderId="49" xfId="65" applyFont="1" applyFill="1" applyBorder="1" applyAlignment="1">
      <alignment textRotation="90" wrapText="1"/>
      <protection/>
    </xf>
    <xf numFmtId="0" fontId="14" fillId="0" borderId="52" xfId="65" applyNumberFormat="1" applyFont="1" applyFill="1" applyBorder="1" applyAlignment="1">
      <alignment horizontal="left" wrapText="1"/>
      <protection/>
    </xf>
    <xf numFmtId="0" fontId="14" fillId="0" borderId="49" xfId="65" applyNumberFormat="1" applyFont="1" applyFill="1" applyBorder="1" applyAlignment="1">
      <alignment horizontal="left" wrapText="1"/>
      <protection/>
    </xf>
    <xf numFmtId="0" fontId="25" fillId="0" borderId="63" xfId="65" applyFont="1" applyFill="1" applyBorder="1" applyAlignment="1">
      <alignment wrapText="1"/>
      <protection/>
    </xf>
    <xf numFmtId="0" fontId="25" fillId="0" borderId="51" xfId="65" applyFont="1" applyFill="1" applyBorder="1" applyAlignment="1">
      <alignment wrapText="1"/>
      <protection/>
    </xf>
    <xf numFmtId="0" fontId="25" fillId="0" borderId="63" xfId="65" applyFont="1" applyFill="1" applyBorder="1">
      <alignment/>
      <protection/>
    </xf>
    <xf numFmtId="0" fontId="25" fillId="0" borderId="51" xfId="65" applyFont="1" applyFill="1" applyBorder="1">
      <alignment/>
      <protection/>
    </xf>
    <xf numFmtId="0" fontId="25" fillId="0" borderId="64" xfId="65" applyFont="1" applyFill="1" applyBorder="1" applyAlignment="1">
      <alignment horizontal="center" vertical="center" wrapText="1"/>
      <protection/>
    </xf>
    <xf numFmtId="0" fontId="25" fillId="0" borderId="52" xfId="65" applyFont="1" applyFill="1" applyBorder="1" applyAlignment="1">
      <alignment horizontal="center" textRotation="90" wrapText="1"/>
      <protection/>
    </xf>
    <xf numFmtId="0" fontId="25" fillId="0" borderId="49" xfId="65" applyFont="1" applyFill="1" applyBorder="1" applyAlignment="1">
      <alignment horizontal="center" textRotation="90" wrapText="1"/>
      <protection/>
    </xf>
    <xf numFmtId="0" fontId="14" fillId="0" borderId="0" xfId="67" applyFont="1" applyFill="1" applyAlignment="1">
      <alignment horizontal="center" wrapText="1"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>
      <alignment/>
      <protection/>
    </xf>
    <xf numFmtId="0" fontId="23" fillId="0" borderId="56" xfId="67" applyFont="1" applyFill="1" applyBorder="1" applyAlignment="1">
      <alignment horizontal="center" vertical="center" wrapText="1"/>
      <protection/>
    </xf>
    <xf numFmtId="0" fontId="14" fillId="0" borderId="0" xfId="67" applyFont="1" applyFill="1">
      <alignment/>
      <protection/>
    </xf>
    <xf numFmtId="0" fontId="24" fillId="0" borderId="0" xfId="67" applyFont="1" applyFill="1" applyAlignment="1">
      <alignment horizontal="left"/>
      <protection/>
    </xf>
    <xf numFmtId="0" fontId="14" fillId="0" borderId="0" xfId="67" applyFont="1" applyFill="1" applyAlignment="1">
      <alignment wrapText="1"/>
      <protection/>
    </xf>
    <xf numFmtId="45" fontId="21" fillId="0" borderId="0" xfId="67" applyNumberFormat="1" applyFont="1" applyFill="1">
      <alignment/>
      <protection/>
    </xf>
    <xf numFmtId="45" fontId="14" fillId="0" borderId="0" xfId="67" applyNumberFormat="1" applyFont="1" applyFill="1">
      <alignment/>
      <protection/>
    </xf>
    <xf numFmtId="179" fontId="14" fillId="0" borderId="0" xfId="67" applyNumberFormat="1" applyFont="1" applyFill="1" applyAlignment="1">
      <alignment horizontal="center"/>
      <protection/>
    </xf>
    <xf numFmtId="0" fontId="24" fillId="0" borderId="0" xfId="67" applyFont="1" applyFill="1" applyAlignment="1">
      <alignment horizontal="right"/>
      <protection/>
    </xf>
    <xf numFmtId="0" fontId="28" fillId="0" borderId="0" xfId="67" applyFont="1" applyFill="1">
      <alignment/>
      <protection/>
    </xf>
    <xf numFmtId="0" fontId="28" fillId="0" borderId="0" xfId="67" applyNumberFormat="1" applyFont="1" applyFill="1">
      <alignment/>
      <protection/>
    </xf>
    <xf numFmtId="0" fontId="24" fillId="0" borderId="0" xfId="67" applyNumberFormat="1" applyFont="1" applyFill="1" applyAlignment="1">
      <alignment horizontal="right"/>
      <protection/>
    </xf>
    <xf numFmtId="0" fontId="24" fillId="0" borderId="0" xfId="67" applyFont="1" applyFill="1" applyAlignment="1">
      <alignment horizontal="right"/>
      <protection/>
    </xf>
    <xf numFmtId="0" fontId="24" fillId="0" borderId="0" xfId="67" applyFont="1" applyFill="1" applyBorder="1" applyAlignment="1">
      <alignment horizontal="right" vertical="center"/>
      <protection/>
    </xf>
    <xf numFmtId="0" fontId="23" fillId="0" borderId="30" xfId="67" applyFont="1" applyFill="1" applyBorder="1" applyAlignment="1">
      <alignment horizontal="center" vertical="center" wrapText="1"/>
      <protection/>
    </xf>
    <xf numFmtId="0" fontId="25" fillId="0" borderId="52" xfId="67" applyFont="1" applyFill="1" applyBorder="1" applyAlignment="1">
      <alignment textRotation="90" wrapText="1"/>
      <protection/>
    </xf>
    <xf numFmtId="0" fontId="25" fillId="0" borderId="58" xfId="67" applyFont="1" applyFill="1" applyBorder="1" applyAlignment="1">
      <alignment horizontal="center" wrapText="1"/>
      <protection/>
    </xf>
    <xf numFmtId="0" fontId="25" fillId="0" borderId="63" xfId="67" applyFont="1" applyFill="1" applyBorder="1" applyAlignment="1">
      <alignment wrapText="1"/>
      <protection/>
    </xf>
    <xf numFmtId="0" fontId="25" fillId="0" borderId="65" xfId="67" applyFont="1" applyFill="1" applyBorder="1">
      <alignment/>
      <protection/>
    </xf>
    <xf numFmtId="0" fontId="25" fillId="0" borderId="64" xfId="67" applyFont="1" applyFill="1" applyBorder="1" applyAlignment="1">
      <alignment horizontal="center" vertical="center" wrapText="1"/>
      <protection/>
    </xf>
    <xf numFmtId="0" fontId="25" fillId="0" borderId="55" xfId="67" applyFont="1" applyFill="1" applyBorder="1" applyAlignment="1">
      <alignment horizontal="center" vertical="center" wrapText="1"/>
      <protection/>
    </xf>
    <xf numFmtId="0" fontId="25" fillId="0" borderId="33" xfId="67" applyFont="1" applyFill="1" applyBorder="1" applyAlignment="1">
      <alignment horizontal="center" vertical="center" wrapText="1"/>
      <protection/>
    </xf>
    <xf numFmtId="0" fontId="25" fillId="0" borderId="52" xfId="67" applyFont="1" applyFill="1" applyBorder="1" applyAlignment="1">
      <alignment horizontal="center" textRotation="90" wrapText="1"/>
      <protection/>
    </xf>
    <xf numFmtId="0" fontId="25" fillId="0" borderId="49" xfId="67" applyFont="1" applyFill="1" applyBorder="1" applyAlignment="1">
      <alignment textRotation="90" wrapText="1"/>
      <protection/>
    </xf>
    <xf numFmtId="0" fontId="25" fillId="0" borderId="24" xfId="67" applyFont="1" applyFill="1" applyBorder="1" applyAlignment="1">
      <alignment horizontal="center" wrapText="1"/>
      <protection/>
    </xf>
    <xf numFmtId="0" fontId="25" fillId="0" borderId="51" xfId="67" applyFont="1" applyFill="1" applyBorder="1" applyAlignment="1">
      <alignment wrapText="1"/>
      <protection/>
    </xf>
    <xf numFmtId="0" fontId="25" fillId="0" borderId="26" xfId="67" applyFont="1" applyFill="1" applyBorder="1">
      <alignment/>
      <protection/>
    </xf>
    <xf numFmtId="0" fontId="21" fillId="0" borderId="24" xfId="67" applyFont="1" applyFill="1" applyBorder="1" applyAlignment="1">
      <alignment horizontal="center" textRotation="90" wrapText="1"/>
      <protection/>
    </xf>
    <xf numFmtId="0" fontId="21" fillId="0" borderId="51" xfId="67" applyFont="1" applyFill="1" applyBorder="1" applyAlignment="1">
      <alignment horizontal="center" textRotation="90" wrapText="1"/>
      <protection/>
    </xf>
    <xf numFmtId="45" fontId="39" fillId="0" borderId="26" xfId="67" applyNumberFormat="1" applyFont="1" applyFill="1" applyBorder="1" applyAlignment="1">
      <alignment horizontal="center" vertical="top" textRotation="90"/>
      <protection/>
    </xf>
    <xf numFmtId="0" fontId="21" fillId="0" borderId="25" xfId="67" applyFont="1" applyFill="1" applyBorder="1" applyAlignment="1">
      <alignment horizontal="center" textRotation="90" wrapText="1"/>
      <protection/>
    </xf>
    <xf numFmtId="0" fontId="24" fillId="0" borderId="26" xfId="67" applyFont="1" applyFill="1" applyBorder="1" applyAlignment="1">
      <alignment horizontal="center" textRotation="90" wrapText="1"/>
      <protection/>
    </xf>
    <xf numFmtId="179" fontId="25" fillId="0" borderId="30" xfId="67" applyNumberFormat="1" applyFont="1" applyFill="1" applyBorder="1" applyAlignment="1">
      <alignment horizontal="center" textRotation="90" wrapText="1"/>
      <protection/>
    </xf>
    <xf numFmtId="0" fontId="25" fillId="0" borderId="51" xfId="67" applyFont="1" applyFill="1" applyBorder="1" applyAlignment="1">
      <alignment horizontal="center" textRotation="90" wrapText="1"/>
      <protection/>
    </xf>
    <xf numFmtId="0" fontId="26" fillId="0" borderId="49" xfId="67" applyFont="1" applyFill="1" applyBorder="1" applyAlignment="1">
      <alignment horizontal="center" textRotation="90" wrapText="1"/>
      <protection/>
    </xf>
    <xf numFmtId="0" fontId="25" fillId="0" borderId="49" xfId="67" applyFont="1" applyFill="1" applyBorder="1" applyAlignment="1">
      <alignment horizontal="center" textRotation="90" wrapText="1"/>
      <protection/>
    </xf>
    <xf numFmtId="0" fontId="26" fillId="0" borderId="26" xfId="67" applyNumberFormat="1" applyFont="1" applyFill="1" applyBorder="1" applyAlignment="1">
      <alignment horizontal="center" textRotation="90" wrapText="1"/>
      <protection/>
    </xf>
    <xf numFmtId="0" fontId="25" fillId="0" borderId="62" xfId="67" applyNumberFormat="1" applyFont="1" applyFill="1" applyBorder="1" applyAlignment="1">
      <alignment horizontal="center" textRotation="90" wrapText="1"/>
      <protection/>
    </xf>
    <xf numFmtId="0" fontId="25" fillId="0" borderId="48" xfId="67" applyFont="1" applyFill="1" applyBorder="1" applyAlignment="1">
      <alignment horizontal="center" textRotation="90" wrapText="1"/>
      <protection/>
    </xf>
    <xf numFmtId="0" fontId="25" fillId="0" borderId="49" xfId="67" applyFont="1" applyFill="1" applyBorder="1" applyAlignment="1">
      <alignment horizontal="center" textRotation="90" wrapText="1"/>
      <protection/>
    </xf>
    <xf numFmtId="0" fontId="14" fillId="0" borderId="38" xfId="67" applyFont="1" applyFill="1" applyBorder="1">
      <alignment/>
      <protection/>
    </xf>
    <xf numFmtId="0" fontId="14" fillId="0" borderId="39" xfId="67" applyFont="1" applyFill="1" applyBorder="1" applyAlignment="1">
      <alignment horizontal="center" vertical="center" wrapText="1"/>
      <protection/>
    </xf>
    <xf numFmtId="0" fontId="14" fillId="0" borderId="39" xfId="67" applyFont="1" applyFill="1" applyBorder="1" applyAlignment="1">
      <alignment vertical="center" wrapText="1"/>
      <protection/>
    </xf>
    <xf numFmtId="0" fontId="14" fillId="0" borderId="40" xfId="67" applyFont="1" applyFill="1" applyBorder="1" applyAlignment="1">
      <alignment vertical="center" wrapText="1"/>
      <protection/>
    </xf>
    <xf numFmtId="0" fontId="14" fillId="0" borderId="13" xfId="67" applyFont="1" applyFill="1" applyBorder="1">
      <alignment/>
      <protection/>
    </xf>
    <xf numFmtId="0" fontId="14" fillId="0" borderId="39" xfId="67" applyFont="1" applyFill="1" applyBorder="1">
      <alignment/>
      <protection/>
    </xf>
    <xf numFmtId="45" fontId="14" fillId="0" borderId="43" xfId="67" applyNumberFormat="1" applyFont="1" applyFill="1" applyBorder="1">
      <alignment/>
      <protection/>
    </xf>
    <xf numFmtId="0" fontId="14" fillId="0" borderId="15" xfId="67" applyFont="1" applyFill="1" applyBorder="1">
      <alignment/>
      <protection/>
    </xf>
    <xf numFmtId="179" fontId="24" fillId="0" borderId="23" xfId="67" applyNumberFormat="1" applyFont="1" applyFill="1" applyBorder="1">
      <alignment/>
      <protection/>
    </xf>
    <xf numFmtId="45" fontId="14" fillId="0" borderId="23" xfId="67" applyNumberFormat="1" applyFont="1" applyFill="1" applyBorder="1">
      <alignment/>
      <protection/>
    </xf>
    <xf numFmtId="179" fontId="14" fillId="0" borderId="66" xfId="67" applyNumberFormat="1" applyFont="1" applyFill="1" applyBorder="1" applyAlignment="1">
      <alignment horizontal="center"/>
      <protection/>
    </xf>
    <xf numFmtId="0" fontId="14" fillId="0" borderId="44" xfId="67" applyNumberFormat="1" applyFont="1" applyFill="1" applyBorder="1">
      <alignment/>
      <protection/>
    </xf>
    <xf numFmtId="179" fontId="14" fillId="0" borderId="44" xfId="67" applyNumberFormat="1" applyFont="1" applyFill="1" applyBorder="1">
      <alignment/>
      <protection/>
    </xf>
    <xf numFmtId="179" fontId="28" fillId="0" borderId="42" xfId="67" applyNumberFormat="1" applyFont="1" applyFill="1" applyBorder="1" applyAlignment="1">
      <alignment horizontal="center"/>
      <protection/>
    </xf>
    <xf numFmtId="0" fontId="14" fillId="0" borderId="42" xfId="67" applyNumberFormat="1" applyFont="1" applyFill="1" applyBorder="1">
      <alignment/>
      <protection/>
    </xf>
    <xf numFmtId="179" fontId="14" fillId="0" borderId="42" xfId="67" applyNumberFormat="1" applyFont="1" applyFill="1" applyBorder="1">
      <alignment/>
      <protection/>
    </xf>
    <xf numFmtId="0" fontId="28" fillId="0" borderId="43" xfId="67" applyNumberFormat="1" applyFont="1" applyFill="1" applyBorder="1" applyAlignment="1">
      <alignment horizontal="center"/>
      <protection/>
    </xf>
    <xf numFmtId="0" fontId="28" fillId="0" borderId="40" xfId="67" applyNumberFormat="1" applyFont="1" applyFill="1" applyBorder="1">
      <alignment/>
      <protection/>
    </xf>
    <xf numFmtId="10" fontId="28" fillId="0" borderId="44" xfId="67" applyNumberFormat="1" applyFont="1" applyFill="1" applyBorder="1">
      <alignment/>
      <protection/>
    </xf>
    <xf numFmtId="10" fontId="28" fillId="0" borderId="41" xfId="67" applyNumberFormat="1" applyFont="1" applyFill="1" applyBorder="1" applyAlignment="1">
      <alignment horizontal="center"/>
      <protection/>
    </xf>
    <xf numFmtId="0" fontId="14" fillId="0" borderId="45" xfId="67" applyFont="1" applyFill="1" applyBorder="1">
      <alignment/>
      <protection/>
    </xf>
    <xf numFmtId="0" fontId="14" fillId="0" borderId="46" xfId="67" applyFont="1" applyFill="1" applyBorder="1" applyAlignment="1">
      <alignment horizontal="center" vertical="center" wrapText="1"/>
      <protection/>
    </xf>
    <xf numFmtId="0" fontId="14" fillId="0" borderId="46" xfId="67" applyFont="1" applyFill="1" applyBorder="1" applyAlignment="1">
      <alignment vertical="center" wrapText="1"/>
      <protection/>
    </xf>
    <xf numFmtId="0" fontId="14" fillId="0" borderId="47" xfId="67" applyFont="1" applyFill="1" applyBorder="1" applyAlignment="1">
      <alignment vertical="center" wrapText="1"/>
      <protection/>
    </xf>
    <xf numFmtId="0" fontId="14" fillId="0" borderId="10" xfId="67" applyFont="1" applyFill="1" applyBorder="1">
      <alignment/>
      <protection/>
    </xf>
    <xf numFmtId="0" fontId="14" fillId="0" borderId="46" xfId="67" applyFont="1" applyFill="1" applyBorder="1">
      <alignment/>
      <protection/>
    </xf>
    <xf numFmtId="45" fontId="14" fillId="0" borderId="50" xfId="67" applyNumberFormat="1" applyFont="1" applyFill="1" applyBorder="1">
      <alignment/>
      <protection/>
    </xf>
    <xf numFmtId="0" fontId="14" fillId="0" borderId="19" xfId="67" applyFont="1" applyFill="1" applyBorder="1">
      <alignment/>
      <protection/>
    </xf>
    <xf numFmtId="179" fontId="24" fillId="0" borderId="26" xfId="67" applyNumberFormat="1" applyFont="1" applyFill="1" applyBorder="1">
      <alignment/>
      <protection/>
    </xf>
    <xf numFmtId="45" fontId="14" fillId="0" borderId="26" xfId="67" applyNumberFormat="1" applyFont="1" applyFill="1" applyBorder="1">
      <alignment/>
      <protection/>
    </xf>
    <xf numFmtId="179" fontId="14" fillId="0" borderId="30" xfId="67" applyNumberFormat="1" applyFont="1" applyFill="1" applyBorder="1" applyAlignment="1">
      <alignment horizontal="center"/>
      <protection/>
    </xf>
    <xf numFmtId="0" fontId="14" fillId="0" borderId="51" xfId="67" applyNumberFormat="1" applyFont="1" applyFill="1" applyBorder="1">
      <alignment/>
      <protection/>
    </xf>
    <xf numFmtId="179" fontId="14" fillId="0" borderId="51" xfId="67" applyNumberFormat="1" applyFont="1" applyFill="1" applyBorder="1">
      <alignment/>
      <protection/>
    </xf>
    <xf numFmtId="179" fontId="28" fillId="0" borderId="49" xfId="67" applyNumberFormat="1" applyFont="1" applyFill="1" applyBorder="1" applyAlignment="1">
      <alignment horizontal="center"/>
      <protection/>
    </xf>
    <xf numFmtId="0" fontId="14" fillId="0" borderId="49" xfId="67" applyNumberFormat="1" applyFont="1" applyFill="1" applyBorder="1">
      <alignment/>
      <protection/>
    </xf>
    <xf numFmtId="179" fontId="14" fillId="0" borderId="49" xfId="67" applyNumberFormat="1" applyFont="1" applyFill="1" applyBorder="1">
      <alignment/>
      <protection/>
    </xf>
    <xf numFmtId="0" fontId="28" fillId="0" borderId="50" xfId="67" applyNumberFormat="1" applyFont="1" applyFill="1" applyBorder="1" applyAlignment="1">
      <alignment horizontal="center"/>
      <protection/>
    </xf>
    <xf numFmtId="0" fontId="28" fillId="0" borderId="47" xfId="67" applyNumberFormat="1" applyFont="1" applyFill="1" applyBorder="1">
      <alignment/>
      <protection/>
    </xf>
    <xf numFmtId="10" fontId="28" fillId="0" borderId="51" xfId="67" applyNumberFormat="1" applyFont="1" applyFill="1" applyBorder="1">
      <alignment/>
      <protection/>
    </xf>
    <xf numFmtId="10" fontId="28" fillId="0" borderId="48" xfId="67" applyNumberFormat="1" applyFont="1" applyFill="1" applyBorder="1">
      <alignment/>
      <protection/>
    </xf>
    <xf numFmtId="0" fontId="14" fillId="0" borderId="0" xfId="67" applyFont="1" applyFill="1" applyBorder="1" applyAlignment="1">
      <alignment wrapText="1"/>
      <protection/>
    </xf>
    <xf numFmtId="0" fontId="14" fillId="0" borderId="0" xfId="67" applyFont="1" applyFill="1" applyBorder="1" applyAlignment="1">
      <alignment horizontal="right"/>
      <protection/>
    </xf>
    <xf numFmtId="172" fontId="14" fillId="0" borderId="0" xfId="67" applyNumberFormat="1" applyFont="1" applyFill="1" applyBorder="1">
      <alignment/>
      <protection/>
    </xf>
    <xf numFmtId="45" fontId="14" fillId="0" borderId="0" xfId="67" applyNumberFormat="1" applyFont="1" applyFill="1">
      <alignment/>
      <protection/>
    </xf>
    <xf numFmtId="179" fontId="14" fillId="0" borderId="0" xfId="67" applyNumberFormat="1" applyFont="1" applyFill="1" applyAlignment="1">
      <alignment horizontal="center"/>
      <protection/>
    </xf>
    <xf numFmtId="0" fontId="28" fillId="0" borderId="0" xfId="67" applyFont="1" applyFill="1" applyAlignment="1">
      <alignment horizontal="center"/>
      <protection/>
    </xf>
    <xf numFmtId="0" fontId="34" fillId="0" borderId="0" xfId="67" applyNumberFormat="1" applyFont="1" applyFill="1">
      <alignment/>
      <protection/>
    </xf>
    <xf numFmtId="0" fontId="27" fillId="0" borderId="0" xfId="63" applyFont="1" applyFill="1" applyAlignment="1">
      <alignment horizontal="left"/>
      <protection/>
    </xf>
    <xf numFmtId="0" fontId="27" fillId="0" borderId="0" xfId="67" applyFont="1" applyFill="1" applyBorder="1" applyAlignment="1">
      <alignment wrapText="1"/>
      <protection/>
    </xf>
    <xf numFmtId="0" fontId="27" fillId="0" borderId="0" xfId="67" applyFont="1" applyFill="1" applyBorder="1">
      <alignment/>
      <protection/>
    </xf>
    <xf numFmtId="45" fontId="21" fillId="0" borderId="0" xfId="67" applyNumberFormat="1" applyFont="1" applyFill="1" applyBorder="1">
      <alignment/>
      <protection/>
    </xf>
    <xf numFmtId="21" fontId="27" fillId="0" borderId="0" xfId="67" applyNumberFormat="1" applyFont="1" applyFill="1" applyBorder="1">
      <alignment/>
      <protection/>
    </xf>
    <xf numFmtId="45" fontId="27" fillId="0" borderId="0" xfId="67" applyNumberFormat="1" applyFont="1" applyFill="1" applyBorder="1">
      <alignment/>
      <protection/>
    </xf>
    <xf numFmtId="49" fontId="27" fillId="0" borderId="0" xfId="67" applyNumberFormat="1" applyFont="1" applyFill="1" applyBorder="1">
      <alignment/>
      <protection/>
    </xf>
    <xf numFmtId="179" fontId="27" fillId="0" borderId="0" xfId="67" applyNumberFormat="1" applyFont="1" applyFill="1" applyBorder="1" applyAlignment="1">
      <alignment horizontal="center"/>
      <protection/>
    </xf>
    <xf numFmtId="45" fontId="27" fillId="0" borderId="0" xfId="67" applyNumberFormat="1" applyFont="1" applyFill="1" applyBorder="1" applyAlignment="1">
      <alignment horizontal="center"/>
      <protection/>
    </xf>
    <xf numFmtId="0" fontId="27" fillId="0" borderId="0" xfId="67" applyFont="1" applyFill="1">
      <alignment/>
      <protection/>
    </xf>
    <xf numFmtId="0" fontId="27" fillId="0" borderId="0" xfId="67" applyNumberFormat="1" applyFont="1" applyFill="1">
      <alignment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wrapText="1"/>
      <protection/>
    </xf>
    <xf numFmtId="45" fontId="27" fillId="0" borderId="0" xfId="67" applyNumberFormat="1" applyFont="1" applyFill="1">
      <alignment/>
      <protection/>
    </xf>
    <xf numFmtId="49" fontId="27" fillId="0" borderId="0" xfId="67" applyNumberFormat="1" applyFont="1" applyFill="1">
      <alignment/>
      <protection/>
    </xf>
    <xf numFmtId="179" fontId="27" fillId="0" borderId="0" xfId="67" applyNumberFormat="1" applyFont="1" applyFill="1">
      <alignment/>
      <protection/>
    </xf>
    <xf numFmtId="0" fontId="14" fillId="0" borderId="0" xfId="67" applyFont="1" applyFill="1" applyAlignment="1">
      <alignment wrapText="1"/>
      <protection/>
    </xf>
    <xf numFmtId="20" fontId="21" fillId="0" borderId="0" xfId="67" applyNumberFormat="1" applyFont="1" applyFill="1" applyAlignment="1">
      <alignment horizontal="center"/>
      <protection/>
    </xf>
    <xf numFmtId="0" fontId="21" fillId="0" borderId="0" xfId="67" applyFont="1" applyFill="1" applyAlignment="1">
      <alignment wrapText="1"/>
      <protection/>
    </xf>
    <xf numFmtId="0" fontId="25" fillId="0" borderId="60" xfId="67" applyFont="1" applyFill="1" applyBorder="1">
      <alignment/>
      <protection/>
    </xf>
    <xf numFmtId="0" fontId="25" fillId="0" borderId="30" xfId="67" applyFont="1" applyFill="1" applyBorder="1" applyAlignment="1">
      <alignment horizontal="center" textRotation="90" wrapText="1"/>
      <protection/>
    </xf>
    <xf numFmtId="0" fontId="14" fillId="0" borderId="42" xfId="67" applyFont="1" applyFill="1" applyBorder="1">
      <alignment/>
      <protection/>
    </xf>
    <xf numFmtId="0" fontId="14" fillId="0" borderId="0" xfId="67" applyFont="1" applyFill="1" applyBorder="1" applyAlignment="1">
      <alignment vertical="center" wrapText="1"/>
      <protection/>
    </xf>
    <xf numFmtId="0" fontId="14" fillId="0" borderId="20" xfId="67" applyFont="1" applyFill="1" applyBorder="1">
      <alignment/>
      <protection/>
    </xf>
    <xf numFmtId="0" fontId="14" fillId="0" borderId="44" xfId="67" applyFont="1" applyFill="1" applyBorder="1">
      <alignment/>
      <protection/>
    </xf>
    <xf numFmtId="0" fontId="14" fillId="0" borderId="21" xfId="67" applyFont="1" applyFill="1" applyBorder="1">
      <alignment/>
      <protection/>
    </xf>
    <xf numFmtId="179" fontId="14" fillId="0" borderId="23" xfId="67" applyNumberFormat="1" applyFont="1" applyFill="1" applyBorder="1">
      <alignment/>
      <protection/>
    </xf>
    <xf numFmtId="0" fontId="28" fillId="0" borderId="23" xfId="67" applyNumberFormat="1" applyFont="1" applyFill="1" applyBorder="1" applyAlignment="1">
      <alignment horizontal="center"/>
      <protection/>
    </xf>
    <xf numFmtId="10" fontId="28" fillId="0" borderId="66" xfId="67" applyNumberFormat="1" applyFont="1" applyFill="1" applyBorder="1" applyAlignment="1">
      <alignment horizontal="center"/>
      <protection/>
    </xf>
    <xf numFmtId="10" fontId="28" fillId="0" borderId="66" xfId="67" applyNumberFormat="1" applyFont="1" applyFill="1" applyBorder="1">
      <alignment/>
      <protection/>
    </xf>
    <xf numFmtId="179" fontId="14" fillId="0" borderId="26" xfId="67" applyNumberFormat="1" applyFont="1" applyFill="1" applyBorder="1">
      <alignment/>
      <protection/>
    </xf>
    <xf numFmtId="10" fontId="28" fillId="0" borderId="30" xfId="67" applyNumberFormat="1" applyFont="1" applyFill="1" applyBorder="1">
      <alignment/>
      <protection/>
    </xf>
    <xf numFmtId="172" fontId="14" fillId="0" borderId="0" xfId="67" applyNumberFormat="1" applyFont="1" applyFill="1" applyBorder="1">
      <alignment/>
      <protection/>
    </xf>
    <xf numFmtId="0" fontId="14" fillId="0" borderId="0" xfId="67" applyFont="1" applyFill="1" applyAlignment="1">
      <alignment horizontal="center" wrapText="1"/>
      <protection/>
    </xf>
    <xf numFmtId="0" fontId="32" fillId="0" borderId="0" xfId="67" applyNumberFormat="1" applyFont="1" applyFill="1" applyAlignment="1">
      <alignment horizontal="right"/>
      <protection/>
    </xf>
    <xf numFmtId="0" fontId="25" fillId="0" borderId="61" xfId="67" applyFont="1" applyFill="1" applyBorder="1" applyAlignment="1">
      <alignment wrapText="1"/>
      <protection/>
    </xf>
    <xf numFmtId="0" fontId="25" fillId="0" borderId="62" xfId="67" applyFont="1" applyFill="1" applyBorder="1" applyAlignment="1">
      <alignment wrapText="1"/>
      <protection/>
    </xf>
    <xf numFmtId="0" fontId="26" fillId="0" borderId="31" xfId="67" applyNumberFormat="1" applyFont="1" applyFill="1" applyBorder="1" applyAlignment="1">
      <alignment horizontal="center" textRotation="90" wrapText="1"/>
      <protection/>
    </xf>
    <xf numFmtId="0" fontId="25" fillId="0" borderId="37" xfId="67" applyNumberFormat="1" applyFont="1" applyFill="1" applyBorder="1" applyAlignment="1">
      <alignment horizontal="center" textRotation="90" wrapText="1"/>
      <protection/>
    </xf>
    <xf numFmtId="0" fontId="25" fillId="0" borderId="35" xfId="67" applyNumberFormat="1" applyFont="1" applyFill="1" applyBorder="1" applyAlignment="1">
      <alignment horizontal="center" textRotation="90" wrapText="1"/>
      <protection/>
    </xf>
    <xf numFmtId="49" fontId="26" fillId="0" borderId="33" xfId="67" applyNumberFormat="1" applyFont="1" applyFill="1" applyBorder="1" applyAlignment="1">
      <alignment horizontal="center" textRotation="90" wrapText="1"/>
      <protection/>
    </xf>
    <xf numFmtId="0" fontId="33" fillId="0" borderId="52" xfId="67" applyNumberFormat="1" applyFont="1" applyFill="1" applyBorder="1" applyAlignment="1">
      <alignment horizontal="left"/>
      <protection/>
    </xf>
    <xf numFmtId="0" fontId="14" fillId="0" borderId="52" xfId="67" applyNumberFormat="1" applyFont="1" applyFill="1" applyBorder="1" applyAlignment="1">
      <alignment horizontal="left" wrapText="1"/>
      <protection/>
    </xf>
    <xf numFmtId="0" fontId="28" fillId="0" borderId="20" xfId="67" applyNumberFormat="1" applyFont="1" applyFill="1" applyBorder="1" applyAlignment="1">
      <alignment horizontal="center"/>
      <protection/>
    </xf>
    <xf numFmtId="0" fontId="37" fillId="0" borderId="52" xfId="67" applyNumberFormat="1" applyFont="1" applyFill="1" applyBorder="1" applyAlignment="1">
      <alignment horizontal="left"/>
      <protection/>
    </xf>
    <xf numFmtId="0" fontId="33" fillId="0" borderId="53" xfId="67" applyNumberFormat="1" applyFont="1" applyFill="1" applyBorder="1" applyAlignment="1">
      <alignment horizontal="left"/>
      <protection/>
    </xf>
    <xf numFmtId="0" fontId="14" fillId="0" borderId="53" xfId="67" applyNumberFormat="1" applyFont="1" applyFill="1" applyBorder="1" applyAlignment="1">
      <alignment horizontal="left" wrapText="1"/>
      <protection/>
    </xf>
    <xf numFmtId="0" fontId="28" fillId="0" borderId="13" xfId="67" applyNumberFormat="1" applyFont="1" applyFill="1" applyBorder="1" applyAlignment="1">
      <alignment horizontal="center"/>
      <protection/>
    </xf>
    <xf numFmtId="0" fontId="37" fillId="0" borderId="53" xfId="67" applyNumberFormat="1" applyFont="1" applyFill="1" applyBorder="1" applyAlignment="1">
      <alignment horizontal="left"/>
      <protection/>
    </xf>
    <xf numFmtId="0" fontId="14" fillId="0" borderId="42" xfId="67" applyNumberFormat="1" applyFont="1" applyFill="1" applyBorder="1" applyAlignment="1">
      <alignment horizontal="left"/>
      <protection/>
    </xf>
    <xf numFmtId="0" fontId="14" fillId="0" borderId="42" xfId="67" applyNumberFormat="1" applyFont="1" applyFill="1" applyBorder="1" applyAlignment="1">
      <alignment horizontal="left" wrapText="1"/>
      <protection/>
    </xf>
    <xf numFmtId="0" fontId="26" fillId="0" borderId="42" xfId="67" applyNumberFormat="1" applyFont="1" applyFill="1" applyBorder="1" applyAlignment="1">
      <alignment horizontal="left"/>
      <protection/>
    </xf>
    <xf numFmtId="0" fontId="33" fillId="0" borderId="67" xfId="67" applyNumberFormat="1" applyFont="1" applyFill="1" applyBorder="1" applyAlignment="1">
      <alignment horizontal="left"/>
      <protection/>
    </xf>
    <xf numFmtId="0" fontId="14" fillId="0" borderId="67" xfId="67" applyNumberFormat="1" applyFont="1" applyFill="1" applyBorder="1" applyAlignment="1">
      <alignment horizontal="left" wrapText="1"/>
      <protection/>
    </xf>
    <xf numFmtId="0" fontId="37" fillId="0" borderId="67" xfId="67" applyNumberFormat="1" applyFont="1" applyFill="1" applyBorder="1" applyAlignment="1">
      <alignment horizontal="left"/>
      <protection/>
    </xf>
    <xf numFmtId="0" fontId="14" fillId="0" borderId="49" xfId="67" applyNumberFormat="1" applyFont="1" applyFill="1" applyBorder="1" applyAlignment="1">
      <alignment horizontal="left"/>
      <protection/>
    </xf>
    <xf numFmtId="0" fontId="14" fillId="0" borderId="49" xfId="67" applyNumberFormat="1" applyFont="1" applyFill="1" applyBorder="1" applyAlignment="1">
      <alignment horizontal="left" wrapText="1"/>
      <protection/>
    </xf>
    <xf numFmtId="0" fontId="28" fillId="0" borderId="10" xfId="67" applyNumberFormat="1" applyFont="1" applyFill="1" applyBorder="1" applyAlignment="1">
      <alignment horizontal="center"/>
      <protection/>
    </xf>
    <xf numFmtId="0" fontId="26" fillId="0" borderId="49" xfId="67" applyNumberFormat="1" applyFont="1" applyFill="1" applyBorder="1" applyAlignment="1">
      <alignment horizontal="left"/>
      <protection/>
    </xf>
    <xf numFmtId="0" fontId="14" fillId="0" borderId="0" xfId="67" applyNumberFormat="1" applyFont="1" applyFill="1">
      <alignment/>
      <protection/>
    </xf>
    <xf numFmtId="0" fontId="25" fillId="0" borderId="0" xfId="67" applyNumberFormat="1" applyFont="1" applyFill="1">
      <alignment/>
      <protection/>
    </xf>
    <xf numFmtId="49" fontId="28" fillId="0" borderId="0" xfId="67" applyNumberFormat="1" applyFont="1" applyFill="1">
      <alignment/>
      <protection/>
    </xf>
    <xf numFmtId="0" fontId="21" fillId="0" borderId="0" xfId="67" applyFont="1" applyFill="1" applyAlignment="1">
      <alignment horizontal="center" wrapText="1"/>
      <protection/>
    </xf>
    <xf numFmtId="172" fontId="14" fillId="0" borderId="0" xfId="67" applyNumberFormat="1" applyFont="1" applyFill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ChDFO_rez_lich" xfId="57"/>
    <cellStyle name="Обычный 3" xfId="58"/>
    <cellStyle name="Обычный 3 2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_ChDFO_rez_lich" xfId="64"/>
    <cellStyle name="Обычный_Протокол ГРУППА_ЧемпДФО" xfId="65"/>
    <cellStyle name="Обычный_Протокол КОМАНДЫ _КРКондр2010" xfId="66"/>
    <cellStyle name="Обычный_Протокол СВЯЗКИ_ЧемпДФО" xfId="67"/>
    <cellStyle name="Обычный_СВОДНЫЙ КРКондр2008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914400</xdr:colOff>
      <xdr:row>0</xdr:row>
      <xdr:rowOff>981075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08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</xdr:row>
      <xdr:rowOff>104775</xdr:rowOff>
    </xdr:from>
    <xdr:to>
      <xdr:col>1</xdr:col>
      <xdr:colOff>1771650</xdr:colOff>
      <xdr:row>5</xdr:row>
      <xdr:rowOff>1000125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4229100"/>
          <a:ext cx="1571625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</xdr:colOff>
      <xdr:row>6</xdr:row>
      <xdr:rowOff>104775</xdr:rowOff>
    </xdr:from>
    <xdr:to>
      <xdr:col>1</xdr:col>
      <xdr:colOff>1762125</xdr:colOff>
      <xdr:row>6</xdr:row>
      <xdr:rowOff>1019175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5772150"/>
          <a:ext cx="15906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</xdr:colOff>
      <xdr:row>7</xdr:row>
      <xdr:rowOff>104775</xdr:rowOff>
    </xdr:from>
    <xdr:to>
      <xdr:col>1</xdr:col>
      <xdr:colOff>1743075</xdr:colOff>
      <xdr:row>7</xdr:row>
      <xdr:rowOff>1019175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7315200"/>
          <a:ext cx="15716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666750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600075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666750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152400</xdr:rowOff>
    </xdr:from>
    <xdr:to>
      <xdr:col>1</xdr:col>
      <xdr:colOff>1257300</xdr:colOff>
      <xdr:row>10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24815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14</xdr:row>
      <xdr:rowOff>104775</xdr:rowOff>
    </xdr:from>
    <xdr:to>
      <xdr:col>1</xdr:col>
      <xdr:colOff>1285875</xdr:colOff>
      <xdr:row>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5810250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47625</xdr:rowOff>
    </xdr:from>
    <xdr:to>
      <xdr:col>1</xdr:col>
      <xdr:colOff>1266825</xdr:colOff>
      <xdr:row>25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7362825"/>
          <a:ext cx="12096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2</xdr:col>
      <xdr:colOff>504825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38100</xdr:rowOff>
    </xdr:from>
    <xdr:to>
      <xdr:col>1</xdr:col>
      <xdr:colOff>1257300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3380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123825</xdr:rowOff>
    </xdr:from>
    <xdr:to>
      <xdr:col>1</xdr:col>
      <xdr:colOff>1238250</xdr:colOff>
      <xdr:row>9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038725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85725</xdr:rowOff>
    </xdr:from>
    <xdr:to>
      <xdr:col>1</xdr:col>
      <xdr:colOff>1276350</xdr:colOff>
      <xdr:row>11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219825"/>
          <a:ext cx="12096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2</xdr:col>
      <xdr:colOff>257175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1000125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228600</xdr:rowOff>
    </xdr:from>
    <xdr:to>
      <xdr:col>1</xdr:col>
      <xdr:colOff>1247775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562475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238125</xdr:rowOff>
    </xdr:from>
    <xdr:to>
      <xdr:col>1</xdr:col>
      <xdr:colOff>1228725</xdr:colOff>
      <xdr:row>12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857875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142875</xdr:rowOff>
    </xdr:from>
    <xdr:to>
      <xdr:col>1</xdr:col>
      <xdr:colOff>1266825</xdr:colOff>
      <xdr:row>14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7048500"/>
          <a:ext cx="12096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847725</xdr:colOff>
      <xdr:row>1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952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86;&#1090;&#1086;&#1082;&#1086;&#1083;%20&#1051;&#1048;&#1063;&#1050;&#1040;_&#1063;&#1077;&#1084;&#1087;&#1044;&#1060;&#1054;_&#1050;&#1072;&#109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к"/>
      <sheetName val="РЕГ_лк"/>
      <sheetName val="М (стар)"/>
      <sheetName val="М (3)"/>
      <sheetName val="Ж (2)"/>
      <sheetName val="РЕГ_лк (2)"/>
      <sheetName val="РЕГ_лк (3)"/>
      <sheetName val="Вывод"/>
    </sheetNames>
    <sheetDataSet>
      <sheetData sheetId="0">
        <row r="1">
          <cell r="A1" t="str">
            <v>Занятое</v>
          </cell>
          <cell r="B1" t="str">
            <v>Дистанция – пешеходная                        (личная короткая)</v>
          </cell>
          <cell r="C1" t="str">
            <v>Дистанция – пешеходная                       (личная длинная)</v>
          </cell>
          <cell r="D1" t="str">
            <v>Дистанция – пешеходная – связка</v>
          </cell>
          <cell r="E1" t="str">
            <v>Дистанция – пешеходная – группа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35"/>
    <pageSetUpPr fitToPage="1"/>
  </sheetPr>
  <dimension ref="A1:J12"/>
  <sheetViews>
    <sheetView tabSelected="1" zoomScale="55" zoomScaleNormal="55" workbookViewId="0" topLeftCell="A1">
      <selection activeCell="O6" sqref="O6"/>
    </sheetView>
  </sheetViews>
  <sheetFormatPr defaultColWidth="9.00390625" defaultRowHeight="12.75"/>
  <cols>
    <col min="1" max="1" width="3.125" style="1" customWidth="1"/>
    <col min="2" max="2" width="31.625" style="1" customWidth="1"/>
    <col min="3" max="3" width="6.375" style="3" customWidth="1"/>
    <col min="4" max="4" width="8.375" style="20" customWidth="1"/>
    <col min="5" max="5" width="7.375" style="20" customWidth="1"/>
    <col min="6" max="6" width="7.375" style="21" customWidth="1"/>
    <col min="7" max="7" width="8.375" style="21" customWidth="1"/>
    <col min="8" max="8" width="7.375" style="21" customWidth="1"/>
    <col min="9" max="9" width="10.375" style="21" customWidth="1"/>
    <col min="10" max="10" width="10.125" style="21" customWidth="1"/>
    <col min="11" max="16384" width="9.125" style="1" customWidth="1"/>
  </cols>
  <sheetData>
    <row r="1" spans="1:10" ht="137.25" customHeight="1" thickBot="1">
      <c r="A1" s="274" t="s">
        <v>101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3.5" thickTop="1">
      <c r="A2" s="37" t="s">
        <v>37</v>
      </c>
      <c r="B2" s="2"/>
      <c r="D2" s="4"/>
      <c r="E2" s="4"/>
      <c r="F2" s="5"/>
      <c r="G2" s="5"/>
      <c r="H2" s="5"/>
      <c r="I2" s="5"/>
      <c r="J2" s="28" t="s">
        <v>38</v>
      </c>
    </row>
    <row r="3" spans="1:10" ht="62.25" customHeight="1" thickBot="1">
      <c r="A3" s="276" t="s">
        <v>36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65.25" customHeight="1">
      <c r="A4" s="278" t="s">
        <v>0</v>
      </c>
      <c r="B4" s="280" t="s">
        <v>43</v>
      </c>
      <c r="C4" s="286" t="s">
        <v>34</v>
      </c>
      <c r="D4" s="287"/>
      <c r="E4" s="286" t="s">
        <v>35</v>
      </c>
      <c r="F4" s="287"/>
      <c r="G4" s="286" t="s">
        <v>8</v>
      </c>
      <c r="H4" s="287"/>
      <c r="I4" s="282" t="s">
        <v>1</v>
      </c>
      <c r="J4" s="284" t="s">
        <v>12</v>
      </c>
    </row>
    <row r="5" spans="1:10" ht="46.5" customHeight="1" thickBot="1">
      <c r="A5" s="279"/>
      <c r="B5" s="281"/>
      <c r="C5" s="7" t="s">
        <v>3</v>
      </c>
      <c r="D5" s="8" t="s">
        <v>4</v>
      </c>
      <c r="E5" s="7" t="s">
        <v>3</v>
      </c>
      <c r="F5" s="9" t="s">
        <v>4</v>
      </c>
      <c r="G5" s="7" t="s">
        <v>3</v>
      </c>
      <c r="H5" s="8" t="s">
        <v>4</v>
      </c>
      <c r="I5" s="283"/>
      <c r="J5" s="285"/>
    </row>
    <row r="6" spans="1:10" ht="121.5" customHeight="1">
      <c r="A6" s="46">
        <v>1</v>
      </c>
      <c r="B6" s="39" t="s">
        <v>42</v>
      </c>
      <c r="C6" s="22">
        <v>1</v>
      </c>
      <c r="D6" s="23">
        <v>718</v>
      </c>
      <c r="E6" s="22">
        <v>1</v>
      </c>
      <c r="F6" s="24">
        <v>760</v>
      </c>
      <c r="G6" s="31">
        <v>1</v>
      </c>
      <c r="H6" s="32">
        <v>587</v>
      </c>
      <c r="I6" s="33">
        <f>SUM(D6,F6,H6)</f>
        <v>2065</v>
      </c>
      <c r="J6" s="35">
        <f>RANK(I6,$I$6:$I$8)</f>
        <v>1</v>
      </c>
    </row>
    <row r="7" spans="1:10" ht="121.5" customHeight="1">
      <c r="A7" s="47">
        <v>2</v>
      </c>
      <c r="B7" s="40" t="s">
        <v>41</v>
      </c>
      <c r="C7" s="10">
        <v>2</v>
      </c>
      <c r="D7" s="11">
        <v>492</v>
      </c>
      <c r="E7" s="10">
        <v>2</v>
      </c>
      <c r="F7" s="12">
        <v>520</v>
      </c>
      <c r="G7" s="29">
        <v>2</v>
      </c>
      <c r="H7" s="30">
        <v>520</v>
      </c>
      <c r="I7" s="34">
        <f>SUM(D7,F7,H7)</f>
        <v>1532</v>
      </c>
      <c r="J7" s="36">
        <f>RANK(I7,$I$6:$I$8)</f>
        <v>2</v>
      </c>
    </row>
    <row r="8" spans="1:10" ht="121.5" customHeight="1" thickBot="1">
      <c r="A8" s="48">
        <v>3</v>
      </c>
      <c r="B8" s="41" t="s">
        <v>40</v>
      </c>
      <c r="C8" s="25">
        <v>3</v>
      </c>
      <c r="D8" s="26">
        <v>417</v>
      </c>
      <c r="E8" s="25">
        <v>3</v>
      </c>
      <c r="F8" s="27">
        <v>500</v>
      </c>
      <c r="G8" s="42">
        <v>3</v>
      </c>
      <c r="H8" s="43">
        <v>485</v>
      </c>
      <c r="I8" s="44">
        <f>SUM(D8,F8,H8)</f>
        <v>1402</v>
      </c>
      <c r="J8" s="45">
        <f>RANK(I8,$I$6:$I$8)</f>
        <v>3</v>
      </c>
    </row>
    <row r="9" spans="1:10" ht="12.75">
      <c r="A9" s="6"/>
      <c r="B9" s="6"/>
      <c r="C9" s="13"/>
      <c r="D9" s="14"/>
      <c r="E9" s="14"/>
      <c r="F9" s="15"/>
      <c r="G9" s="15"/>
      <c r="H9" s="15"/>
      <c r="I9" s="15"/>
      <c r="J9" s="15"/>
    </row>
    <row r="10" spans="1:10" s="16" customFormat="1" ht="27" customHeight="1">
      <c r="A10" s="38" t="s">
        <v>39</v>
      </c>
      <c r="B10" s="17"/>
      <c r="C10" s="18"/>
      <c r="D10" s="19"/>
      <c r="E10" s="19"/>
      <c r="F10" s="19"/>
      <c r="G10" s="19"/>
      <c r="H10" s="19"/>
      <c r="I10" s="19"/>
      <c r="J10" s="19"/>
    </row>
    <row r="11" spans="1:10" s="16" customFormat="1" ht="31.5" customHeight="1">
      <c r="A11" s="38" t="s">
        <v>5</v>
      </c>
      <c r="D11" s="19"/>
      <c r="E11" s="19"/>
      <c r="F11" s="19"/>
      <c r="G11" s="19"/>
      <c r="H11" s="19"/>
      <c r="I11" s="19"/>
      <c r="J11" s="19"/>
    </row>
    <row r="12" ht="12.75">
      <c r="C12" s="1"/>
    </row>
  </sheetData>
  <mergeCells count="9">
    <mergeCell ref="A1:J1"/>
    <mergeCell ref="A3:J3"/>
    <mergeCell ref="A4:A5"/>
    <mergeCell ref="B4:B5"/>
    <mergeCell ref="I4:I5"/>
    <mergeCell ref="J4:J5"/>
    <mergeCell ref="C4:D4"/>
    <mergeCell ref="E4:F4"/>
    <mergeCell ref="G4:H4"/>
  </mergeCells>
  <printOptions/>
  <pageMargins left="0.66" right="0.2" top="0.37" bottom="0.33" header="0.7" footer="0.33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tabColor indexed="34"/>
    <pageSetUpPr fitToPage="1"/>
  </sheetPr>
  <dimension ref="A1:X36"/>
  <sheetViews>
    <sheetView zoomScale="55" zoomScaleNormal="55" workbookViewId="0" topLeftCell="A1">
      <pane xSplit="2" ySplit="6" topLeftCell="C7" activePane="bottomRight" state="frozen"/>
      <selection pane="topLeft" activeCell="F5" sqref="F5:F6"/>
      <selection pane="topRight" activeCell="F5" sqref="F5:F6"/>
      <selection pane="bottomLeft" activeCell="F5" sqref="F5:F6"/>
      <selection pane="bottomRight" activeCell="B14" sqref="B14"/>
    </sheetView>
  </sheetViews>
  <sheetFormatPr defaultColWidth="9.125" defaultRowHeight="12.75"/>
  <cols>
    <col min="1" max="1" width="4.25390625" style="50" customWidth="1"/>
    <col min="2" max="2" width="25.00390625" style="134" customWidth="1"/>
    <col min="3" max="3" width="5.625" style="134" customWidth="1"/>
    <col min="4" max="4" width="5.75390625" style="135" customWidth="1"/>
    <col min="5" max="5" width="46.75390625" style="50" bestFit="1" customWidth="1"/>
    <col min="6" max="6" width="5.125" style="50" customWidth="1"/>
    <col min="7" max="7" width="4.625" style="50" customWidth="1"/>
    <col min="8" max="8" width="5.25390625" style="50" customWidth="1"/>
    <col min="9" max="9" width="4.75390625" style="50" customWidth="1"/>
    <col min="10" max="10" width="4.375" style="50" customWidth="1"/>
    <col min="11" max="11" width="4.625" style="50" customWidth="1"/>
    <col min="12" max="12" width="7.125" style="115" customWidth="1"/>
    <col min="13" max="13" width="3.75390625" style="115" customWidth="1"/>
    <col min="14" max="14" width="9.375" style="50" customWidth="1"/>
    <col min="15" max="15" width="6.625" style="50" customWidth="1"/>
    <col min="16" max="16" width="11.375" style="50" customWidth="1"/>
    <col min="17" max="17" width="11.875" style="116" customWidth="1"/>
    <col min="18" max="18" width="3.00390625" style="50" customWidth="1"/>
    <col min="19" max="19" width="6.625" style="50" customWidth="1"/>
    <col min="20" max="20" width="4.875" style="59" customWidth="1"/>
    <col min="21" max="21" width="6.125" style="59" customWidth="1"/>
    <col min="22" max="22" width="10.75390625" style="58" customWidth="1"/>
    <col min="23" max="23" width="6.00390625" style="50" customWidth="1"/>
    <col min="24" max="24" width="4.00390625" style="50" customWidth="1"/>
    <col min="25" max="16384" width="9.125" style="50" customWidth="1"/>
  </cols>
  <sheetData>
    <row r="1" spans="1:24" ht="42.75" customHeight="1">
      <c r="A1" s="290" t="s">
        <v>102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4" s="51" customFormat="1" ht="25.5" customHeight="1" thickBot="1">
      <c r="A2" s="292" t="s">
        <v>44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51" customFormat="1" ht="13.5" thickTop="1">
      <c r="A3" s="52" t="s">
        <v>45</v>
      </c>
      <c r="B3" s="53"/>
      <c r="C3" s="53"/>
      <c r="D3" s="54"/>
      <c r="E3" s="52"/>
      <c r="F3" s="55"/>
      <c r="H3" s="55"/>
      <c r="L3" s="56"/>
      <c r="M3" s="56"/>
      <c r="Q3" s="57"/>
      <c r="R3" s="58"/>
      <c r="S3" s="58"/>
      <c r="T3" s="59"/>
      <c r="U3" s="60"/>
      <c r="V3" s="57"/>
      <c r="W3" s="61"/>
      <c r="X3" s="62" t="s">
        <v>38</v>
      </c>
    </row>
    <row r="4" spans="1:24" s="51" customFormat="1" ht="44.25" customHeight="1" thickBot="1">
      <c r="A4" s="293" t="s">
        <v>46</v>
      </c>
      <c r="B4" s="293"/>
      <c r="C4" s="293"/>
      <c r="D4" s="293"/>
      <c r="E4" s="293"/>
      <c r="F4" s="294"/>
      <c r="G4" s="294"/>
      <c r="H4" s="294"/>
      <c r="I4" s="294"/>
      <c r="J4" s="294"/>
      <c r="K4" s="294"/>
      <c r="L4" s="293"/>
      <c r="M4" s="293"/>
      <c r="N4" s="293"/>
      <c r="O4" s="293"/>
      <c r="P4" s="293"/>
      <c r="Q4" s="293"/>
      <c r="R4" s="293"/>
      <c r="S4" s="293"/>
      <c r="T4" s="294"/>
      <c r="U4" s="294"/>
      <c r="V4" s="294"/>
      <c r="W4" s="294"/>
      <c r="X4" s="63"/>
    </row>
    <row r="5" spans="1:24" s="51" customFormat="1" ht="16.5" customHeight="1" thickBot="1">
      <c r="A5" s="297" t="s">
        <v>0</v>
      </c>
      <c r="B5" s="299" t="s">
        <v>19</v>
      </c>
      <c r="C5" s="301" t="s">
        <v>20</v>
      </c>
      <c r="D5" s="301" t="s">
        <v>21</v>
      </c>
      <c r="E5" s="288" t="s">
        <v>9</v>
      </c>
      <c r="F5" s="303" t="s">
        <v>22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304"/>
      <c r="X5" s="295" t="s">
        <v>2</v>
      </c>
    </row>
    <row r="6" spans="1:24" ht="154.5" customHeight="1" thickBot="1">
      <c r="A6" s="298"/>
      <c r="B6" s="300"/>
      <c r="C6" s="302"/>
      <c r="D6" s="302"/>
      <c r="E6" s="289"/>
      <c r="F6" s="64" t="s">
        <v>47</v>
      </c>
      <c r="G6" s="65" t="s">
        <v>48</v>
      </c>
      <c r="H6" s="65" t="s">
        <v>49</v>
      </c>
      <c r="I6" s="65" t="s">
        <v>50</v>
      </c>
      <c r="J6" s="65" t="s">
        <v>51</v>
      </c>
      <c r="K6" s="65" t="s">
        <v>52</v>
      </c>
      <c r="L6" s="66" t="s">
        <v>53</v>
      </c>
      <c r="M6" s="66" t="s">
        <v>54</v>
      </c>
      <c r="N6" s="66" t="s">
        <v>55</v>
      </c>
      <c r="O6" s="67" t="s">
        <v>10</v>
      </c>
      <c r="P6" s="68" t="s">
        <v>33</v>
      </c>
      <c r="Q6" s="69" t="s">
        <v>22</v>
      </c>
      <c r="R6" s="70" t="s">
        <v>11</v>
      </c>
      <c r="S6" s="70" t="s">
        <v>23</v>
      </c>
      <c r="T6" s="71" t="s">
        <v>12</v>
      </c>
      <c r="U6" s="72" t="s">
        <v>56</v>
      </c>
      <c r="V6" s="73" t="s">
        <v>13</v>
      </c>
      <c r="W6" s="74" t="s">
        <v>14</v>
      </c>
      <c r="X6" s="296" t="s">
        <v>2</v>
      </c>
    </row>
    <row r="7" spans="1:24" ht="12.75">
      <c r="A7" s="75">
        <v>1</v>
      </c>
      <c r="B7" s="76" t="s">
        <v>24</v>
      </c>
      <c r="C7" s="77">
        <v>1994</v>
      </c>
      <c r="D7" s="78" t="s">
        <v>7</v>
      </c>
      <c r="E7" s="79" t="s">
        <v>42</v>
      </c>
      <c r="F7" s="80"/>
      <c r="G7" s="81"/>
      <c r="H7" s="81"/>
      <c r="I7" s="81"/>
      <c r="J7" s="81"/>
      <c r="K7" s="81"/>
      <c r="L7" s="82">
        <v>0.012847222222222223</v>
      </c>
      <c r="M7" s="83">
        <v>0</v>
      </c>
      <c r="N7" s="84" t="s">
        <v>17</v>
      </c>
      <c r="O7" s="85"/>
      <c r="P7" s="86">
        <v>0.012847222222222223</v>
      </c>
      <c r="Q7" s="87">
        <v>0.012847222222222223</v>
      </c>
      <c r="R7" s="88">
        <v>0</v>
      </c>
      <c r="S7" s="170">
        <v>0</v>
      </c>
      <c r="T7" s="89">
        <v>1</v>
      </c>
      <c r="U7" s="90">
        <v>100</v>
      </c>
      <c r="V7" s="91">
        <v>1</v>
      </c>
      <c r="W7" s="92" t="s">
        <v>7</v>
      </c>
      <c r="X7" s="75"/>
    </row>
    <row r="8" spans="1:24" ht="12.75">
      <c r="A8" s="75">
        <v>2</v>
      </c>
      <c r="B8" s="76" t="s">
        <v>27</v>
      </c>
      <c r="C8" s="77">
        <v>1990</v>
      </c>
      <c r="D8" s="78" t="s">
        <v>7</v>
      </c>
      <c r="E8" s="79" t="s">
        <v>42</v>
      </c>
      <c r="F8" s="80"/>
      <c r="G8" s="81"/>
      <c r="H8" s="81"/>
      <c r="I8" s="81"/>
      <c r="J8" s="81"/>
      <c r="K8" s="81"/>
      <c r="L8" s="82">
        <v>0.01298611111111111</v>
      </c>
      <c r="M8" s="83">
        <v>0</v>
      </c>
      <c r="N8" s="84" t="s">
        <v>17</v>
      </c>
      <c r="O8" s="85"/>
      <c r="P8" s="86">
        <v>0.01298611111111111</v>
      </c>
      <c r="Q8" s="87">
        <v>0.01298611111111111</v>
      </c>
      <c r="R8" s="88">
        <v>0</v>
      </c>
      <c r="S8" s="170">
        <v>0.00013888888888888631</v>
      </c>
      <c r="T8" s="89">
        <v>2</v>
      </c>
      <c r="U8" s="90">
        <v>95</v>
      </c>
      <c r="V8" s="91">
        <v>1.0108108108108107</v>
      </c>
      <c r="W8" s="92" t="s">
        <v>7</v>
      </c>
      <c r="X8" s="75"/>
    </row>
    <row r="9" spans="1:24" ht="12.75">
      <c r="A9" s="75">
        <v>3</v>
      </c>
      <c r="B9" s="76" t="s">
        <v>28</v>
      </c>
      <c r="C9" s="77">
        <v>1993</v>
      </c>
      <c r="D9" s="78" t="s">
        <v>7</v>
      </c>
      <c r="E9" s="79" t="s">
        <v>42</v>
      </c>
      <c r="F9" s="80"/>
      <c r="G9" s="81"/>
      <c r="H9" s="81"/>
      <c r="I9" s="81"/>
      <c r="J9" s="81"/>
      <c r="K9" s="81"/>
      <c r="L9" s="82">
        <v>0.013680555555555555</v>
      </c>
      <c r="M9" s="83">
        <v>0</v>
      </c>
      <c r="N9" s="84" t="s">
        <v>17</v>
      </c>
      <c r="O9" s="85"/>
      <c r="P9" s="86">
        <v>0.013680555555555555</v>
      </c>
      <c r="Q9" s="87">
        <v>0.013680555555555555</v>
      </c>
      <c r="R9" s="88">
        <v>0</v>
      </c>
      <c r="S9" s="170">
        <v>0.0008333333333333318</v>
      </c>
      <c r="T9" s="89">
        <v>3</v>
      </c>
      <c r="U9" s="90">
        <v>91</v>
      </c>
      <c r="V9" s="91">
        <v>1.0648648648648646</v>
      </c>
      <c r="W9" s="92" t="s">
        <v>7</v>
      </c>
      <c r="X9" s="75"/>
    </row>
    <row r="10" spans="1:24" ht="12.75">
      <c r="A10" s="75">
        <v>4</v>
      </c>
      <c r="B10" s="76" t="s">
        <v>57</v>
      </c>
      <c r="C10" s="77">
        <v>1987</v>
      </c>
      <c r="D10" s="78" t="s">
        <v>7</v>
      </c>
      <c r="E10" s="79" t="s">
        <v>42</v>
      </c>
      <c r="F10" s="80"/>
      <c r="G10" s="81"/>
      <c r="H10" s="81"/>
      <c r="I10" s="81"/>
      <c r="J10" s="81"/>
      <c r="K10" s="81"/>
      <c r="L10" s="82">
        <v>0.013888888888888888</v>
      </c>
      <c r="M10" s="83">
        <v>0</v>
      </c>
      <c r="N10" s="84" t="s">
        <v>17</v>
      </c>
      <c r="O10" s="85"/>
      <c r="P10" s="86">
        <v>0.013888888888888888</v>
      </c>
      <c r="Q10" s="87">
        <v>0.013888888888888888</v>
      </c>
      <c r="R10" s="88">
        <v>0</v>
      </c>
      <c r="S10" s="170">
        <v>0.0010416666666666647</v>
      </c>
      <c r="T10" s="89">
        <v>4</v>
      </c>
      <c r="U10" s="90">
        <v>87</v>
      </c>
      <c r="V10" s="91">
        <v>1.081081081081081</v>
      </c>
      <c r="W10" s="92" t="s">
        <v>7</v>
      </c>
      <c r="X10" s="75"/>
    </row>
    <row r="11" spans="1:24" ht="12.75">
      <c r="A11" s="75">
        <v>5</v>
      </c>
      <c r="B11" s="76" t="s">
        <v>58</v>
      </c>
      <c r="C11" s="77">
        <v>1984</v>
      </c>
      <c r="D11" s="78" t="s">
        <v>7</v>
      </c>
      <c r="E11" s="79" t="s">
        <v>42</v>
      </c>
      <c r="F11" s="80"/>
      <c r="G11" s="81"/>
      <c r="H11" s="81"/>
      <c r="I11" s="81"/>
      <c r="J11" s="81"/>
      <c r="K11" s="81"/>
      <c r="L11" s="82">
        <v>0.013912037037037037</v>
      </c>
      <c r="M11" s="83">
        <v>0</v>
      </c>
      <c r="N11" s="84" t="s">
        <v>17</v>
      </c>
      <c r="O11" s="85"/>
      <c r="P11" s="86">
        <v>0.013912037037037037</v>
      </c>
      <c r="Q11" s="87">
        <v>0.013912037037037037</v>
      </c>
      <c r="R11" s="88">
        <v>0</v>
      </c>
      <c r="S11" s="170">
        <v>0.0010648148148148136</v>
      </c>
      <c r="T11" s="89">
        <v>5</v>
      </c>
      <c r="U11" s="90">
        <v>83</v>
      </c>
      <c r="V11" s="91">
        <v>1.0828828828828827</v>
      </c>
      <c r="W11" s="92" t="s">
        <v>15</v>
      </c>
      <c r="X11" s="75"/>
    </row>
    <row r="12" spans="1:24" ht="12.75">
      <c r="A12" s="75">
        <v>6</v>
      </c>
      <c r="B12" s="76" t="s">
        <v>26</v>
      </c>
      <c r="C12" s="77">
        <v>1985</v>
      </c>
      <c r="D12" s="78" t="s">
        <v>7</v>
      </c>
      <c r="E12" s="79" t="s">
        <v>42</v>
      </c>
      <c r="F12" s="80"/>
      <c r="G12" s="81"/>
      <c r="H12" s="81"/>
      <c r="I12" s="81"/>
      <c r="J12" s="81"/>
      <c r="K12" s="81"/>
      <c r="L12" s="82">
        <v>0.014490740740740742</v>
      </c>
      <c r="M12" s="83">
        <v>0</v>
      </c>
      <c r="N12" s="84" t="s">
        <v>17</v>
      </c>
      <c r="O12" s="85"/>
      <c r="P12" s="86">
        <v>0.014490740740740742</v>
      </c>
      <c r="Q12" s="87">
        <v>0.014490740740740742</v>
      </c>
      <c r="R12" s="88">
        <v>0</v>
      </c>
      <c r="S12" s="170">
        <v>0.0016435185185185181</v>
      </c>
      <c r="T12" s="89">
        <v>6</v>
      </c>
      <c r="U12" s="90">
        <v>79</v>
      </c>
      <c r="V12" s="91">
        <v>1.127927927927928</v>
      </c>
      <c r="W12" s="92" t="s">
        <v>15</v>
      </c>
      <c r="X12" s="75"/>
    </row>
    <row r="13" spans="1:24" ht="12.75">
      <c r="A13" s="75">
        <v>7</v>
      </c>
      <c r="B13" s="76" t="s">
        <v>59</v>
      </c>
      <c r="C13" s="77">
        <v>1990</v>
      </c>
      <c r="D13" s="78" t="s">
        <v>7</v>
      </c>
      <c r="E13" s="79" t="s">
        <v>40</v>
      </c>
      <c r="F13" s="80"/>
      <c r="G13" s="81"/>
      <c r="H13" s="81"/>
      <c r="I13" s="81"/>
      <c r="J13" s="81"/>
      <c r="K13" s="81"/>
      <c r="L13" s="82">
        <v>0.014849537037037036</v>
      </c>
      <c r="M13" s="83">
        <v>0</v>
      </c>
      <c r="N13" s="84" t="s">
        <v>17</v>
      </c>
      <c r="O13" s="85"/>
      <c r="P13" s="86">
        <v>0.014849537037037036</v>
      </c>
      <c r="Q13" s="87">
        <v>0.014849537037037036</v>
      </c>
      <c r="R13" s="88">
        <v>0</v>
      </c>
      <c r="S13" s="170">
        <v>0.0020023148148148127</v>
      </c>
      <c r="T13" s="89">
        <v>7</v>
      </c>
      <c r="U13" s="90">
        <v>75</v>
      </c>
      <c r="V13" s="91">
        <v>1.1558558558558556</v>
      </c>
      <c r="W13" s="92" t="s">
        <v>15</v>
      </c>
      <c r="X13" s="75"/>
    </row>
    <row r="14" spans="1:24" ht="12.75">
      <c r="A14" s="75">
        <v>8</v>
      </c>
      <c r="B14" s="76" t="s">
        <v>60</v>
      </c>
      <c r="C14" s="77">
        <v>1993</v>
      </c>
      <c r="D14" s="78" t="s">
        <v>7</v>
      </c>
      <c r="E14" s="79" t="s">
        <v>40</v>
      </c>
      <c r="F14" s="80"/>
      <c r="G14" s="81"/>
      <c r="H14" s="81"/>
      <c r="I14" s="81"/>
      <c r="J14" s="81"/>
      <c r="K14" s="81"/>
      <c r="L14" s="82">
        <v>0.015208333333333332</v>
      </c>
      <c r="M14" s="83">
        <v>0</v>
      </c>
      <c r="N14" s="84" t="s">
        <v>17</v>
      </c>
      <c r="O14" s="85"/>
      <c r="P14" s="86">
        <v>0.015208333333333332</v>
      </c>
      <c r="Q14" s="87">
        <v>0.015208333333333332</v>
      </c>
      <c r="R14" s="88">
        <v>0</v>
      </c>
      <c r="S14" s="170">
        <v>0.002361111111111109</v>
      </c>
      <c r="T14" s="89">
        <v>8</v>
      </c>
      <c r="U14" s="90">
        <v>72</v>
      </c>
      <c r="V14" s="91">
        <v>1.1837837837837837</v>
      </c>
      <c r="W14" s="92" t="s">
        <v>15</v>
      </c>
      <c r="X14" s="75"/>
    </row>
    <row r="15" spans="1:24" ht="12.75">
      <c r="A15" s="75">
        <v>9</v>
      </c>
      <c r="B15" s="76" t="s">
        <v>61</v>
      </c>
      <c r="C15" s="77">
        <v>1994</v>
      </c>
      <c r="D15" s="78" t="s">
        <v>15</v>
      </c>
      <c r="E15" s="79" t="s">
        <v>42</v>
      </c>
      <c r="F15" s="80"/>
      <c r="G15" s="81"/>
      <c r="H15" s="81"/>
      <c r="I15" s="81"/>
      <c r="J15" s="81"/>
      <c r="K15" s="81"/>
      <c r="L15" s="82">
        <v>0.015752314814814813</v>
      </c>
      <c r="M15" s="83">
        <v>0</v>
      </c>
      <c r="N15" s="84" t="s">
        <v>17</v>
      </c>
      <c r="O15" s="85"/>
      <c r="P15" s="86">
        <v>0.015752314814814813</v>
      </c>
      <c r="Q15" s="87">
        <v>0.015752314814814813</v>
      </c>
      <c r="R15" s="88">
        <v>0</v>
      </c>
      <c r="S15" s="170">
        <v>0.0029050925925925893</v>
      </c>
      <c r="T15" s="89">
        <v>9</v>
      </c>
      <c r="U15" s="90">
        <v>69</v>
      </c>
      <c r="V15" s="91">
        <v>1.2261261261261258</v>
      </c>
      <c r="W15" s="92" t="s">
        <v>15</v>
      </c>
      <c r="X15" s="75"/>
    </row>
    <row r="16" spans="1:24" ht="12.75">
      <c r="A16" s="75">
        <v>10</v>
      </c>
      <c r="B16" s="76" t="s">
        <v>62</v>
      </c>
      <c r="C16" s="77">
        <v>1993</v>
      </c>
      <c r="D16" s="78" t="s">
        <v>15</v>
      </c>
      <c r="E16" s="79" t="s">
        <v>63</v>
      </c>
      <c r="F16" s="80"/>
      <c r="G16" s="81"/>
      <c r="H16" s="81"/>
      <c r="I16" s="81"/>
      <c r="J16" s="81"/>
      <c r="K16" s="81"/>
      <c r="L16" s="82">
        <v>0.01615740740740741</v>
      </c>
      <c r="M16" s="83">
        <v>0</v>
      </c>
      <c r="N16" s="84" t="s">
        <v>17</v>
      </c>
      <c r="O16" s="85"/>
      <c r="P16" s="86">
        <v>0.01615740740740741</v>
      </c>
      <c r="Q16" s="87">
        <v>0.01615740740740741</v>
      </c>
      <c r="R16" s="88">
        <v>0</v>
      </c>
      <c r="S16" s="170">
        <v>0.003310185185185185</v>
      </c>
      <c r="T16" s="89">
        <v>10</v>
      </c>
      <c r="U16" s="90">
        <v>66</v>
      </c>
      <c r="V16" s="91">
        <v>1.2576576576576577</v>
      </c>
      <c r="W16" s="92" t="s">
        <v>15</v>
      </c>
      <c r="X16" s="75"/>
    </row>
    <row r="17" spans="1:24" ht="12.75">
      <c r="A17" s="75">
        <v>11</v>
      </c>
      <c r="B17" s="76" t="s">
        <v>64</v>
      </c>
      <c r="C17" s="77">
        <v>1996</v>
      </c>
      <c r="D17" s="78" t="s">
        <v>15</v>
      </c>
      <c r="E17" s="79" t="s">
        <v>65</v>
      </c>
      <c r="F17" s="80"/>
      <c r="G17" s="81"/>
      <c r="H17" s="81"/>
      <c r="I17" s="81"/>
      <c r="J17" s="81"/>
      <c r="K17" s="81"/>
      <c r="L17" s="82">
        <v>0.016585648148148148</v>
      </c>
      <c r="M17" s="83">
        <v>0</v>
      </c>
      <c r="N17" s="84" t="s">
        <v>17</v>
      </c>
      <c r="O17" s="85"/>
      <c r="P17" s="86">
        <v>0.016585648148148148</v>
      </c>
      <c r="Q17" s="87">
        <v>0.016585648148148148</v>
      </c>
      <c r="R17" s="88">
        <v>0</v>
      </c>
      <c r="S17" s="170">
        <v>0.0037384259259259246</v>
      </c>
      <c r="T17" s="89">
        <v>11</v>
      </c>
      <c r="U17" s="90">
        <v>63</v>
      </c>
      <c r="V17" s="91">
        <v>1.290990990990991</v>
      </c>
      <c r="W17" s="92" t="s">
        <v>66</v>
      </c>
      <c r="X17" s="75"/>
    </row>
    <row r="18" spans="1:24" ht="12.75">
      <c r="A18" s="75">
        <v>12</v>
      </c>
      <c r="B18" s="76" t="s">
        <v>67</v>
      </c>
      <c r="C18" s="77">
        <v>1996</v>
      </c>
      <c r="D18" s="78" t="s">
        <v>15</v>
      </c>
      <c r="E18" s="79" t="s">
        <v>65</v>
      </c>
      <c r="F18" s="80"/>
      <c r="G18" s="81"/>
      <c r="H18" s="81"/>
      <c r="I18" s="81"/>
      <c r="J18" s="81"/>
      <c r="K18" s="81"/>
      <c r="L18" s="82">
        <v>0.016689814814814817</v>
      </c>
      <c r="M18" s="83">
        <v>0</v>
      </c>
      <c r="N18" s="84" t="s">
        <v>17</v>
      </c>
      <c r="O18" s="85"/>
      <c r="P18" s="86">
        <v>0.016689814814814817</v>
      </c>
      <c r="Q18" s="87">
        <v>0.016689814814814817</v>
      </c>
      <c r="R18" s="88">
        <v>0</v>
      </c>
      <c r="S18" s="170">
        <v>0.0038425925925925936</v>
      </c>
      <c r="T18" s="89">
        <v>12</v>
      </c>
      <c r="U18" s="90">
        <v>60</v>
      </c>
      <c r="V18" s="91">
        <v>1.2990990990990992</v>
      </c>
      <c r="W18" s="92" t="s">
        <v>66</v>
      </c>
      <c r="X18" s="75"/>
    </row>
    <row r="19" spans="1:24" ht="12.75">
      <c r="A19" s="75">
        <v>13</v>
      </c>
      <c r="B19" s="76" t="s">
        <v>68</v>
      </c>
      <c r="C19" s="77">
        <v>1994</v>
      </c>
      <c r="D19" s="78" t="s">
        <v>15</v>
      </c>
      <c r="E19" s="79" t="s">
        <v>69</v>
      </c>
      <c r="F19" s="80"/>
      <c r="G19" s="81"/>
      <c r="H19" s="81"/>
      <c r="I19" s="81"/>
      <c r="J19" s="81"/>
      <c r="K19" s="81"/>
      <c r="L19" s="82">
        <v>0.016099537037037037</v>
      </c>
      <c r="M19" s="83">
        <v>0</v>
      </c>
      <c r="N19" s="84" t="s">
        <v>17</v>
      </c>
      <c r="O19" s="85">
        <v>0.0006944444444444445</v>
      </c>
      <c r="P19" s="86">
        <v>0.016793981481481483</v>
      </c>
      <c r="Q19" s="87">
        <v>0.016793981481481483</v>
      </c>
      <c r="R19" s="88">
        <v>0</v>
      </c>
      <c r="S19" s="170">
        <v>0.003946759259259259</v>
      </c>
      <c r="T19" s="89">
        <v>13</v>
      </c>
      <c r="U19" s="90">
        <v>57</v>
      </c>
      <c r="V19" s="91">
        <v>1.3072072072072072</v>
      </c>
      <c r="W19" s="92" t="s">
        <v>66</v>
      </c>
      <c r="X19" s="75"/>
    </row>
    <row r="20" spans="1:24" ht="12.75">
      <c r="A20" s="75">
        <v>14</v>
      </c>
      <c r="B20" s="76" t="s">
        <v>70</v>
      </c>
      <c r="C20" s="77">
        <v>1994</v>
      </c>
      <c r="D20" s="78" t="s">
        <v>15</v>
      </c>
      <c r="E20" s="79" t="s">
        <v>63</v>
      </c>
      <c r="F20" s="80"/>
      <c r="G20" s="81"/>
      <c r="H20" s="81"/>
      <c r="I20" s="81"/>
      <c r="J20" s="81"/>
      <c r="K20" s="81"/>
      <c r="L20" s="82">
        <v>0.017280092592592593</v>
      </c>
      <c r="M20" s="83">
        <v>0</v>
      </c>
      <c r="N20" s="84" t="s">
        <v>17</v>
      </c>
      <c r="O20" s="85"/>
      <c r="P20" s="86">
        <v>0.017280092592592593</v>
      </c>
      <c r="Q20" s="87">
        <v>0.017280092592592593</v>
      </c>
      <c r="R20" s="88">
        <v>0</v>
      </c>
      <c r="S20" s="170">
        <v>0.00443287037037037</v>
      </c>
      <c r="T20" s="89">
        <v>14</v>
      </c>
      <c r="U20" s="90">
        <v>54</v>
      </c>
      <c r="V20" s="91">
        <v>1.345045045045045</v>
      </c>
      <c r="W20" s="92" t="s">
        <v>66</v>
      </c>
      <c r="X20" s="75"/>
    </row>
    <row r="21" spans="1:24" ht="12.75">
      <c r="A21" s="75">
        <v>15</v>
      </c>
      <c r="B21" s="76" t="s">
        <v>71</v>
      </c>
      <c r="C21" s="77">
        <v>1994</v>
      </c>
      <c r="D21" s="78" t="s">
        <v>66</v>
      </c>
      <c r="E21" s="79" t="s">
        <v>40</v>
      </c>
      <c r="F21" s="80"/>
      <c r="G21" s="81"/>
      <c r="H21" s="81"/>
      <c r="I21" s="81"/>
      <c r="J21" s="81"/>
      <c r="K21" s="81"/>
      <c r="L21" s="82">
        <v>0.018032407407407407</v>
      </c>
      <c r="M21" s="83">
        <v>0</v>
      </c>
      <c r="N21" s="84" t="s">
        <v>17</v>
      </c>
      <c r="O21" s="85"/>
      <c r="P21" s="86">
        <v>0.018032407407407407</v>
      </c>
      <c r="Q21" s="87">
        <v>0.018032407407407407</v>
      </c>
      <c r="R21" s="88">
        <v>0</v>
      </c>
      <c r="S21" s="170">
        <v>0.005185185185185183</v>
      </c>
      <c r="T21" s="89">
        <v>15</v>
      </c>
      <c r="U21" s="90">
        <v>51</v>
      </c>
      <c r="V21" s="91">
        <v>1.4036036036036035</v>
      </c>
      <c r="W21" s="92" t="s">
        <v>66</v>
      </c>
      <c r="X21" s="75"/>
    </row>
    <row r="22" spans="1:24" ht="12.75">
      <c r="A22" s="75">
        <v>16</v>
      </c>
      <c r="B22" s="76" t="s">
        <v>72</v>
      </c>
      <c r="C22" s="77">
        <v>1992</v>
      </c>
      <c r="D22" s="78" t="s">
        <v>7</v>
      </c>
      <c r="E22" s="79" t="s">
        <v>40</v>
      </c>
      <c r="F22" s="80"/>
      <c r="G22" s="81"/>
      <c r="H22" s="81"/>
      <c r="I22" s="81"/>
      <c r="J22" s="81"/>
      <c r="K22" s="81"/>
      <c r="L22" s="82">
        <v>0.018333333333333333</v>
      </c>
      <c r="M22" s="83">
        <v>0</v>
      </c>
      <c r="N22" s="84" t="s">
        <v>17</v>
      </c>
      <c r="O22" s="85"/>
      <c r="P22" s="86">
        <v>0.018333333333333333</v>
      </c>
      <c r="Q22" s="87">
        <v>0.018333333333333333</v>
      </c>
      <c r="R22" s="88">
        <v>0</v>
      </c>
      <c r="S22" s="170">
        <v>0.00548611111111111</v>
      </c>
      <c r="T22" s="89">
        <v>16</v>
      </c>
      <c r="U22" s="90">
        <v>48</v>
      </c>
      <c r="V22" s="91">
        <v>1.4270270270270269</v>
      </c>
      <c r="W22" s="92" t="s">
        <v>66</v>
      </c>
      <c r="X22" s="75"/>
    </row>
    <row r="23" spans="1:24" ht="12.75">
      <c r="A23" s="75">
        <v>17</v>
      </c>
      <c r="B23" s="76" t="s">
        <v>73</v>
      </c>
      <c r="C23" s="77">
        <v>1994</v>
      </c>
      <c r="D23" s="78" t="s">
        <v>15</v>
      </c>
      <c r="E23" s="79" t="s">
        <v>42</v>
      </c>
      <c r="F23" s="80"/>
      <c r="G23" s="81"/>
      <c r="H23" s="81"/>
      <c r="I23" s="81"/>
      <c r="J23" s="81"/>
      <c r="K23" s="81"/>
      <c r="L23" s="82">
        <v>0.01962962962962963</v>
      </c>
      <c r="M23" s="83">
        <v>0</v>
      </c>
      <c r="N23" s="84" t="s">
        <v>17</v>
      </c>
      <c r="O23" s="85"/>
      <c r="P23" s="86">
        <v>0.01962962962962963</v>
      </c>
      <c r="Q23" s="87">
        <v>0.01962962962962963</v>
      </c>
      <c r="R23" s="88">
        <v>0</v>
      </c>
      <c r="S23" s="170">
        <v>0.006782407407407405</v>
      </c>
      <c r="T23" s="89">
        <v>17</v>
      </c>
      <c r="U23" s="90">
        <v>46</v>
      </c>
      <c r="V23" s="91">
        <v>1.5279279279279276</v>
      </c>
      <c r="W23" s="92"/>
      <c r="X23" s="75"/>
    </row>
    <row r="24" spans="1:24" ht="12.75">
      <c r="A24" s="75">
        <v>18</v>
      </c>
      <c r="B24" s="76" t="s">
        <v>74</v>
      </c>
      <c r="C24" s="77">
        <v>1996</v>
      </c>
      <c r="D24" s="78" t="s">
        <v>15</v>
      </c>
      <c r="E24" s="79" t="s">
        <v>65</v>
      </c>
      <c r="F24" s="80"/>
      <c r="G24" s="81"/>
      <c r="H24" s="81"/>
      <c r="I24" s="81"/>
      <c r="J24" s="81"/>
      <c r="K24" s="81"/>
      <c r="L24" s="82">
        <v>0.019837962962962963</v>
      </c>
      <c r="M24" s="83">
        <v>0</v>
      </c>
      <c r="N24" s="84" t="s">
        <v>17</v>
      </c>
      <c r="O24" s="85"/>
      <c r="P24" s="86">
        <v>0.019837962962962963</v>
      </c>
      <c r="Q24" s="87">
        <v>0.019837962962962963</v>
      </c>
      <c r="R24" s="88">
        <v>0</v>
      </c>
      <c r="S24" s="170">
        <v>0.00699074074074074</v>
      </c>
      <c r="T24" s="89">
        <v>18</v>
      </c>
      <c r="U24" s="90">
        <v>44</v>
      </c>
      <c r="V24" s="91">
        <v>1.5441441441441441</v>
      </c>
      <c r="W24" s="92"/>
      <c r="X24" s="75"/>
    </row>
    <row r="25" spans="1:24" ht="12.75">
      <c r="A25" s="75">
        <v>19</v>
      </c>
      <c r="B25" s="76" t="s">
        <v>75</v>
      </c>
      <c r="C25" s="77">
        <v>1994</v>
      </c>
      <c r="D25" s="78" t="s">
        <v>15</v>
      </c>
      <c r="E25" s="79" t="s">
        <v>65</v>
      </c>
      <c r="F25" s="80"/>
      <c r="G25" s="81"/>
      <c r="H25" s="81"/>
      <c r="I25" s="81"/>
      <c r="J25" s="81"/>
      <c r="K25" s="81"/>
      <c r="L25" s="82">
        <v>0.02</v>
      </c>
      <c r="M25" s="83">
        <v>0</v>
      </c>
      <c r="N25" s="84" t="s">
        <v>17</v>
      </c>
      <c r="O25" s="85"/>
      <c r="P25" s="86">
        <v>0.02</v>
      </c>
      <c r="Q25" s="87">
        <v>0.02</v>
      </c>
      <c r="R25" s="88">
        <v>0</v>
      </c>
      <c r="S25" s="170">
        <v>0.007152777777777777</v>
      </c>
      <c r="T25" s="89">
        <v>19</v>
      </c>
      <c r="U25" s="90">
        <v>42</v>
      </c>
      <c r="V25" s="91">
        <v>1.5567567567567566</v>
      </c>
      <c r="W25" s="92"/>
      <c r="X25" s="75"/>
    </row>
    <row r="26" spans="1:24" ht="12.75">
      <c r="A26" s="75">
        <v>20</v>
      </c>
      <c r="B26" s="76" t="s">
        <v>76</v>
      </c>
      <c r="C26" s="77">
        <v>1994</v>
      </c>
      <c r="D26" s="78" t="s">
        <v>66</v>
      </c>
      <c r="E26" s="79" t="s">
        <v>69</v>
      </c>
      <c r="F26" s="80"/>
      <c r="G26" s="81"/>
      <c r="H26" s="81"/>
      <c r="I26" s="81"/>
      <c r="J26" s="81"/>
      <c r="K26" s="81"/>
      <c r="L26" s="82">
        <v>0.02034722222222222</v>
      </c>
      <c r="M26" s="83">
        <v>0</v>
      </c>
      <c r="N26" s="84" t="s">
        <v>17</v>
      </c>
      <c r="O26" s="85"/>
      <c r="P26" s="86">
        <v>0.02034722222222222</v>
      </c>
      <c r="Q26" s="87">
        <v>0.02034722222222222</v>
      </c>
      <c r="R26" s="88">
        <v>0</v>
      </c>
      <c r="S26" s="170">
        <v>0.0075</v>
      </c>
      <c r="T26" s="89">
        <v>20</v>
      </c>
      <c r="U26" s="90">
        <v>40</v>
      </c>
      <c r="V26" s="91">
        <v>1.5837837837837836</v>
      </c>
      <c r="W26" s="92"/>
      <c r="X26" s="75"/>
    </row>
    <row r="27" spans="1:24" ht="12.75">
      <c r="A27" s="75">
        <v>21</v>
      </c>
      <c r="B27" s="76" t="s">
        <v>77</v>
      </c>
      <c r="C27" s="77">
        <v>1994</v>
      </c>
      <c r="D27" s="78" t="s">
        <v>66</v>
      </c>
      <c r="E27" s="79" t="s">
        <v>42</v>
      </c>
      <c r="F27" s="80"/>
      <c r="G27" s="81"/>
      <c r="H27" s="81"/>
      <c r="I27" s="81"/>
      <c r="J27" s="81"/>
      <c r="K27" s="81"/>
      <c r="L27" s="82">
        <v>0.020439814814814817</v>
      </c>
      <c r="M27" s="83">
        <v>0</v>
      </c>
      <c r="N27" s="84" t="s">
        <v>17</v>
      </c>
      <c r="O27" s="85"/>
      <c r="P27" s="86">
        <v>0.020439814814814817</v>
      </c>
      <c r="Q27" s="87">
        <v>0.020439814814814817</v>
      </c>
      <c r="R27" s="88">
        <v>0</v>
      </c>
      <c r="S27" s="170">
        <v>0.0075925925925925935</v>
      </c>
      <c r="T27" s="89">
        <v>21</v>
      </c>
      <c r="U27" s="90">
        <v>38</v>
      </c>
      <c r="V27" s="91">
        <v>1.590990990990991</v>
      </c>
      <c r="W27" s="92"/>
      <c r="X27" s="75"/>
    </row>
    <row r="28" spans="1:24" ht="12.75">
      <c r="A28" s="75">
        <v>22</v>
      </c>
      <c r="B28" s="76" t="s">
        <v>78</v>
      </c>
      <c r="C28" s="77">
        <v>1993</v>
      </c>
      <c r="D28" s="78" t="s">
        <v>66</v>
      </c>
      <c r="E28" s="79" t="s">
        <v>40</v>
      </c>
      <c r="F28" s="80"/>
      <c r="G28" s="81"/>
      <c r="H28" s="81"/>
      <c r="I28" s="81"/>
      <c r="J28" s="81"/>
      <c r="K28" s="81"/>
      <c r="L28" s="82">
        <v>0.02189814814814815</v>
      </c>
      <c r="M28" s="83">
        <v>0</v>
      </c>
      <c r="N28" s="84" t="s">
        <v>17</v>
      </c>
      <c r="O28" s="85"/>
      <c r="P28" s="86">
        <v>0.02189814814814815</v>
      </c>
      <c r="Q28" s="87">
        <v>0.02189814814814815</v>
      </c>
      <c r="R28" s="88">
        <v>0</v>
      </c>
      <c r="S28" s="170">
        <v>0.009050925925925926</v>
      </c>
      <c r="T28" s="89">
        <v>22</v>
      </c>
      <c r="U28" s="90">
        <v>36</v>
      </c>
      <c r="V28" s="91">
        <v>1.7045045045045044</v>
      </c>
      <c r="W28" s="92"/>
      <c r="X28" s="75"/>
    </row>
    <row r="29" spans="1:24" ht="12.75">
      <c r="A29" s="75">
        <v>23</v>
      </c>
      <c r="B29" s="76" t="s">
        <v>79</v>
      </c>
      <c r="C29" s="77">
        <v>1995</v>
      </c>
      <c r="D29" s="78" t="s">
        <v>66</v>
      </c>
      <c r="E29" s="79" t="s">
        <v>42</v>
      </c>
      <c r="F29" s="80"/>
      <c r="G29" s="81"/>
      <c r="H29" s="81"/>
      <c r="I29" s="81"/>
      <c r="J29" s="81"/>
      <c r="K29" s="81"/>
      <c r="L29" s="82">
        <v>0.022083333333333333</v>
      </c>
      <c r="M29" s="83">
        <v>0</v>
      </c>
      <c r="N29" s="84" t="s">
        <v>17</v>
      </c>
      <c r="O29" s="85"/>
      <c r="P29" s="86">
        <v>0.022083333333333333</v>
      </c>
      <c r="Q29" s="87">
        <v>0.022083333333333333</v>
      </c>
      <c r="R29" s="88">
        <v>0</v>
      </c>
      <c r="S29" s="170">
        <v>0.00923611111111111</v>
      </c>
      <c r="T29" s="89">
        <v>23</v>
      </c>
      <c r="U29" s="90">
        <v>34</v>
      </c>
      <c r="V29" s="91">
        <v>1.7189189189189187</v>
      </c>
      <c r="W29" s="92"/>
      <c r="X29" s="75"/>
    </row>
    <row r="30" spans="1:24" ht="12.75">
      <c r="A30" s="75">
        <v>24</v>
      </c>
      <c r="B30" s="76" t="s">
        <v>25</v>
      </c>
      <c r="C30" s="77">
        <v>1994</v>
      </c>
      <c r="D30" s="78" t="s">
        <v>7</v>
      </c>
      <c r="E30" s="79" t="s">
        <v>42</v>
      </c>
      <c r="F30" s="80"/>
      <c r="G30" s="81" t="s">
        <v>16</v>
      </c>
      <c r="H30" s="81"/>
      <c r="I30" s="81"/>
      <c r="J30" s="81"/>
      <c r="K30" s="81"/>
      <c r="L30" s="82">
        <v>0.017361111111111112</v>
      </c>
      <c r="M30" s="83">
        <v>1</v>
      </c>
      <c r="N30" s="84">
        <v>0.020833333333333332</v>
      </c>
      <c r="O30" s="85"/>
      <c r="P30" s="86">
        <v>0.03819444444444445</v>
      </c>
      <c r="Q30" s="87">
        <v>0.03819444444444445</v>
      </c>
      <c r="R30" s="88">
        <v>1</v>
      </c>
      <c r="S30" s="170">
        <v>0.025347222222222222</v>
      </c>
      <c r="T30" s="89">
        <v>24</v>
      </c>
      <c r="U30" s="90">
        <v>32</v>
      </c>
      <c r="V30" s="91">
        <v>2.972972972972973</v>
      </c>
      <c r="W30" s="92"/>
      <c r="X30" s="75"/>
    </row>
    <row r="31" spans="1:24" ht="12.75">
      <c r="A31" s="75">
        <v>25</v>
      </c>
      <c r="B31" s="76" t="s">
        <v>80</v>
      </c>
      <c r="C31" s="77">
        <v>1995</v>
      </c>
      <c r="D31" s="78" t="s">
        <v>66</v>
      </c>
      <c r="E31" s="79" t="s">
        <v>69</v>
      </c>
      <c r="F31" s="80"/>
      <c r="G31" s="81" t="s">
        <v>16</v>
      </c>
      <c r="H31" s="81"/>
      <c r="I31" s="81"/>
      <c r="J31" s="81"/>
      <c r="K31" s="81"/>
      <c r="L31" s="82">
        <v>0.030335648148148143</v>
      </c>
      <c r="M31" s="83">
        <v>1</v>
      </c>
      <c r="N31" s="84">
        <v>0.020833333333333332</v>
      </c>
      <c r="O31" s="85"/>
      <c r="P31" s="86">
        <v>0.051168981481481475</v>
      </c>
      <c r="Q31" s="87">
        <v>0.051168981481481475</v>
      </c>
      <c r="R31" s="88">
        <v>1</v>
      </c>
      <c r="S31" s="170">
        <v>0.03832175925925925</v>
      </c>
      <c r="T31" s="89">
        <v>25</v>
      </c>
      <c r="U31" s="90">
        <v>30</v>
      </c>
      <c r="V31" s="91">
        <v>3.982882882882882</v>
      </c>
      <c r="W31" s="92"/>
      <c r="X31" s="75"/>
    </row>
    <row r="32" spans="1:24" ht="13.5" thickBot="1">
      <c r="A32" s="93">
        <v>26</v>
      </c>
      <c r="B32" s="94" t="s">
        <v>81</v>
      </c>
      <c r="C32" s="95">
        <v>1989</v>
      </c>
      <c r="D32" s="96" t="s">
        <v>7</v>
      </c>
      <c r="E32" s="97" t="s">
        <v>42</v>
      </c>
      <c r="F32" s="98"/>
      <c r="G32" s="99"/>
      <c r="H32" s="99"/>
      <c r="I32" s="99"/>
      <c r="J32" s="99"/>
      <c r="K32" s="99"/>
      <c r="L32" s="100" t="s">
        <v>17</v>
      </c>
      <c r="M32" s="101"/>
      <c r="N32" s="102"/>
      <c r="O32" s="103"/>
      <c r="P32" s="104" t="s">
        <v>17</v>
      </c>
      <c r="Q32" s="105" t="s">
        <v>29</v>
      </c>
      <c r="R32" s="106"/>
      <c r="S32" s="107" t="s">
        <v>17</v>
      </c>
      <c r="T32" s="108"/>
      <c r="U32" s="109"/>
      <c r="V32" s="110" t="s">
        <v>17</v>
      </c>
      <c r="W32" s="111"/>
      <c r="X32" s="93"/>
    </row>
    <row r="33" spans="2:20" ht="12.75">
      <c r="B33" s="50"/>
      <c r="C33" s="112"/>
      <c r="D33" s="113" t="s">
        <v>18</v>
      </c>
      <c r="E33" s="114">
        <v>560</v>
      </c>
      <c r="T33" s="117">
        <v>1</v>
      </c>
    </row>
    <row r="34" spans="1:24" s="118" customFormat="1" ht="32.25" customHeight="1">
      <c r="A34" s="118" t="s">
        <v>39</v>
      </c>
      <c r="B34" s="119"/>
      <c r="C34" s="119"/>
      <c r="D34" s="120"/>
      <c r="E34" s="121"/>
      <c r="F34" s="122"/>
      <c r="G34" s="123"/>
      <c r="H34" s="122"/>
      <c r="I34" s="123"/>
      <c r="J34" s="123"/>
      <c r="K34" s="123"/>
      <c r="L34" s="124"/>
      <c r="M34" s="124"/>
      <c r="N34" s="123"/>
      <c r="O34" s="123"/>
      <c r="P34" s="123"/>
      <c r="Q34" s="125"/>
      <c r="T34" s="126"/>
      <c r="U34" s="126"/>
      <c r="W34" s="127"/>
      <c r="X34" s="127"/>
    </row>
    <row r="35" spans="1:24" s="118" customFormat="1" ht="40.5" customHeight="1">
      <c r="A35" s="118" t="s">
        <v>5</v>
      </c>
      <c r="B35" s="128"/>
      <c r="C35" s="128"/>
      <c r="D35" s="129"/>
      <c r="F35" s="55"/>
      <c r="H35" s="55"/>
      <c r="L35" s="130"/>
      <c r="M35" s="130"/>
      <c r="T35" s="126"/>
      <c r="U35" s="126"/>
      <c r="W35" s="127"/>
      <c r="X35" s="127"/>
    </row>
    <row r="36" spans="2:17" ht="12.75">
      <c r="B36" s="131"/>
      <c r="C36" s="131"/>
      <c r="D36" s="49"/>
      <c r="L36" s="132"/>
      <c r="M36" s="132"/>
      <c r="Q36" s="133"/>
    </row>
  </sheetData>
  <sheetProtection/>
  <mergeCells count="10">
    <mergeCell ref="E5:E6"/>
    <mergeCell ref="A1:X1"/>
    <mergeCell ref="A2:X2"/>
    <mergeCell ref="A4:W4"/>
    <mergeCell ref="X5:X6"/>
    <mergeCell ref="A5:A6"/>
    <mergeCell ref="B5:B6"/>
    <mergeCell ref="D5:D6"/>
    <mergeCell ref="F5:W5"/>
    <mergeCell ref="C5:C6"/>
  </mergeCells>
  <printOptions horizontalCentered="1" verticalCentered="1"/>
  <pageMargins left="0.31496062992125984" right="0.4330708661417323" top="0.4724409448818898" bottom="0.31496062992125984" header="0.5118110236220472" footer="0.2755905511811024"/>
  <pageSetup fitToHeight="2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34"/>
    <pageSetUpPr fitToPage="1"/>
  </sheetPr>
  <dimension ref="A1:W25"/>
  <sheetViews>
    <sheetView view="pageBreakPreview" zoomScale="70" zoomScaleNormal="70" zoomScaleSheetLayoutView="70" workbookViewId="0" topLeftCell="A1">
      <pane xSplit="2" ySplit="6" topLeftCell="C18" activePane="bottomRight" state="frozen"/>
      <selection pane="topLeft" activeCell="F5" sqref="F5:F6"/>
      <selection pane="topRight" activeCell="F5" sqref="F5:F6"/>
      <selection pane="bottomLeft" activeCell="F5" sqref="F5:F6"/>
      <selection pane="bottomRight" activeCell="E5" sqref="E5:E6"/>
    </sheetView>
  </sheetViews>
  <sheetFormatPr defaultColWidth="9.125" defaultRowHeight="12.75"/>
  <cols>
    <col min="1" max="1" width="4.25390625" style="50" customWidth="1"/>
    <col min="2" max="2" width="24.875" style="134" customWidth="1"/>
    <col min="3" max="3" width="5.625" style="134" customWidth="1"/>
    <col min="4" max="4" width="5.75390625" style="135" customWidth="1"/>
    <col min="5" max="5" width="46.75390625" style="50" bestFit="1" customWidth="1"/>
    <col min="6" max="6" width="5.125" style="50" customWidth="1"/>
    <col min="7" max="7" width="4.625" style="50" customWidth="1"/>
    <col min="8" max="8" width="5.25390625" style="50" customWidth="1"/>
    <col min="9" max="9" width="4.125" style="50" customWidth="1"/>
    <col min="10" max="10" width="3.375" style="50" customWidth="1"/>
    <col min="11" max="11" width="4.00390625" style="50" customWidth="1"/>
    <col min="12" max="12" width="7.125" style="115" customWidth="1"/>
    <col min="13" max="13" width="3.75390625" style="115" customWidth="1"/>
    <col min="14" max="14" width="8.375" style="50" customWidth="1"/>
    <col min="15" max="15" width="9.125" style="50" customWidth="1"/>
    <col min="16" max="16" width="9.875" style="116" customWidth="1"/>
    <col min="17" max="17" width="3.00390625" style="50" customWidth="1"/>
    <col min="18" max="18" width="6.625" style="50" customWidth="1"/>
    <col min="19" max="19" width="4.875" style="59" customWidth="1"/>
    <col min="20" max="20" width="5.125" style="59" customWidth="1"/>
    <col min="21" max="21" width="9.375" style="58" customWidth="1"/>
    <col min="22" max="22" width="5.00390625" style="50" customWidth="1"/>
    <col min="23" max="23" width="4.00390625" style="50" customWidth="1"/>
    <col min="24" max="16384" width="9.125" style="50" customWidth="1"/>
  </cols>
  <sheetData>
    <row r="1" spans="1:23" ht="42.75" customHeight="1">
      <c r="A1" s="290" t="s">
        <v>102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s="51" customFormat="1" ht="26.25" customHeight="1" thickBot="1">
      <c r="A2" s="292" t="s">
        <v>44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s="51" customFormat="1" ht="13.5" thickTop="1">
      <c r="A3" s="52" t="s">
        <v>45</v>
      </c>
      <c r="B3" s="53"/>
      <c r="C3" s="53"/>
      <c r="D3" s="54"/>
      <c r="E3" s="52"/>
      <c r="F3" s="55"/>
      <c r="H3" s="55"/>
      <c r="L3" s="56"/>
      <c r="M3" s="56"/>
      <c r="P3" s="57"/>
      <c r="Q3" s="58"/>
      <c r="R3" s="58"/>
      <c r="S3" s="59"/>
      <c r="T3" s="60"/>
      <c r="U3" s="57"/>
      <c r="V3" s="61"/>
      <c r="W3" s="62" t="s">
        <v>38</v>
      </c>
    </row>
    <row r="4" spans="1:23" s="51" customFormat="1" ht="44.25" customHeight="1" thickBot="1">
      <c r="A4" s="293" t="s">
        <v>82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3" s="51" customFormat="1" ht="16.5" customHeight="1" thickBot="1">
      <c r="A5" s="297" t="s">
        <v>0</v>
      </c>
      <c r="B5" s="299" t="s">
        <v>19</v>
      </c>
      <c r="C5" s="301" t="s">
        <v>20</v>
      </c>
      <c r="D5" s="301" t="s">
        <v>21</v>
      </c>
      <c r="E5" s="305" t="s">
        <v>9</v>
      </c>
      <c r="F5" s="303" t="s">
        <v>22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304"/>
      <c r="W5" s="295" t="s">
        <v>2</v>
      </c>
    </row>
    <row r="6" spans="1:23" ht="154.5" customHeight="1" thickBot="1">
      <c r="A6" s="298"/>
      <c r="B6" s="300"/>
      <c r="C6" s="302"/>
      <c r="D6" s="302"/>
      <c r="E6" s="306"/>
      <c r="F6" s="64" t="s">
        <v>47</v>
      </c>
      <c r="G6" s="65" t="s">
        <v>48</v>
      </c>
      <c r="H6" s="65" t="s">
        <v>49</v>
      </c>
      <c r="I6" s="65" t="s">
        <v>50</v>
      </c>
      <c r="J6" s="65" t="s">
        <v>51</v>
      </c>
      <c r="K6" s="65" t="s">
        <v>52</v>
      </c>
      <c r="L6" s="66" t="s">
        <v>53</v>
      </c>
      <c r="M6" s="66" t="s">
        <v>54</v>
      </c>
      <c r="N6" s="66" t="s">
        <v>55</v>
      </c>
      <c r="O6" s="68" t="s">
        <v>33</v>
      </c>
      <c r="P6" s="69" t="s">
        <v>22</v>
      </c>
      <c r="Q6" s="70" t="s">
        <v>11</v>
      </c>
      <c r="R6" s="70" t="s">
        <v>23</v>
      </c>
      <c r="S6" s="71" t="s">
        <v>12</v>
      </c>
      <c r="T6" s="72" t="s">
        <v>56</v>
      </c>
      <c r="U6" s="73" t="s">
        <v>13</v>
      </c>
      <c r="V6" s="74" t="s">
        <v>14</v>
      </c>
      <c r="W6" s="296" t="s">
        <v>2</v>
      </c>
    </row>
    <row r="7" spans="1:23" ht="12.75">
      <c r="A7" s="136">
        <v>1</v>
      </c>
      <c r="B7" s="76" t="s">
        <v>31</v>
      </c>
      <c r="C7" s="77">
        <v>1987</v>
      </c>
      <c r="D7" s="78" t="s">
        <v>7</v>
      </c>
      <c r="E7" s="137" t="s">
        <v>42</v>
      </c>
      <c r="F7" s="138"/>
      <c r="G7" s="139"/>
      <c r="H7" s="139"/>
      <c r="I7" s="139"/>
      <c r="J7" s="139"/>
      <c r="K7" s="139"/>
      <c r="L7" s="82">
        <v>0.016273148148148148</v>
      </c>
      <c r="M7" s="83">
        <v>0</v>
      </c>
      <c r="N7" s="84" t="s">
        <v>17</v>
      </c>
      <c r="O7" s="86">
        <v>0.016273148148148148</v>
      </c>
      <c r="P7" s="87">
        <v>0.016273148148148148</v>
      </c>
      <c r="Q7" s="88">
        <v>0</v>
      </c>
      <c r="R7" s="170">
        <v>0</v>
      </c>
      <c r="S7" s="140">
        <v>1</v>
      </c>
      <c r="T7" s="90">
        <v>100</v>
      </c>
      <c r="U7" s="91">
        <v>1</v>
      </c>
      <c r="V7" s="141" t="s">
        <v>7</v>
      </c>
      <c r="W7" s="136"/>
    </row>
    <row r="8" spans="1:23" ht="12.75">
      <c r="A8" s="75">
        <v>2</v>
      </c>
      <c r="B8" s="76" t="s">
        <v>83</v>
      </c>
      <c r="C8" s="77">
        <v>1995</v>
      </c>
      <c r="D8" s="78" t="s">
        <v>7</v>
      </c>
      <c r="E8" s="137" t="s">
        <v>65</v>
      </c>
      <c r="F8" s="80"/>
      <c r="G8" s="81"/>
      <c r="H8" s="81"/>
      <c r="I8" s="81"/>
      <c r="J8" s="81"/>
      <c r="K8" s="81"/>
      <c r="L8" s="82">
        <v>0.01912037037037037</v>
      </c>
      <c r="M8" s="83">
        <v>0</v>
      </c>
      <c r="N8" s="84" t="s">
        <v>17</v>
      </c>
      <c r="O8" s="86">
        <v>0.01912037037037037</v>
      </c>
      <c r="P8" s="87">
        <v>0.01912037037037037</v>
      </c>
      <c r="Q8" s="88">
        <v>0</v>
      </c>
      <c r="R8" s="170">
        <v>0.002847222222222223</v>
      </c>
      <c r="S8" s="89">
        <v>2</v>
      </c>
      <c r="T8" s="90">
        <v>95</v>
      </c>
      <c r="U8" s="91">
        <v>1.174964438122333</v>
      </c>
      <c r="V8" s="92" t="s">
        <v>7</v>
      </c>
      <c r="W8" s="75"/>
    </row>
    <row r="9" spans="1:23" ht="12.75">
      <c r="A9" s="75">
        <v>3</v>
      </c>
      <c r="B9" s="76" t="s">
        <v>84</v>
      </c>
      <c r="C9" s="77">
        <v>1995</v>
      </c>
      <c r="D9" s="78" t="s">
        <v>7</v>
      </c>
      <c r="E9" s="137" t="s">
        <v>65</v>
      </c>
      <c r="F9" s="80"/>
      <c r="G9" s="81"/>
      <c r="H9" s="81"/>
      <c r="I9" s="81"/>
      <c r="J9" s="81"/>
      <c r="K9" s="81"/>
      <c r="L9" s="82">
        <v>0.020775462962962964</v>
      </c>
      <c r="M9" s="83">
        <v>0</v>
      </c>
      <c r="N9" s="84" t="s">
        <v>17</v>
      </c>
      <c r="O9" s="86">
        <v>0.020775462962962964</v>
      </c>
      <c r="P9" s="87">
        <v>0.020775462962962964</v>
      </c>
      <c r="Q9" s="88">
        <v>0</v>
      </c>
      <c r="R9" s="170">
        <v>0.004502314814814817</v>
      </c>
      <c r="S9" s="89">
        <v>3</v>
      </c>
      <c r="T9" s="90">
        <v>91</v>
      </c>
      <c r="U9" s="91">
        <v>1.2766714082503556</v>
      </c>
      <c r="V9" s="92" t="s">
        <v>66</v>
      </c>
      <c r="W9" s="75"/>
    </row>
    <row r="10" spans="1:23" ht="12.75">
      <c r="A10" s="75">
        <v>4</v>
      </c>
      <c r="B10" s="76" t="s">
        <v>85</v>
      </c>
      <c r="C10" s="77">
        <v>1994</v>
      </c>
      <c r="D10" s="78" t="s">
        <v>66</v>
      </c>
      <c r="E10" s="137" t="s">
        <v>69</v>
      </c>
      <c r="F10" s="80"/>
      <c r="G10" s="81"/>
      <c r="H10" s="81"/>
      <c r="I10" s="81"/>
      <c r="J10" s="81"/>
      <c r="K10" s="81"/>
      <c r="L10" s="82">
        <v>0.0240625</v>
      </c>
      <c r="M10" s="83">
        <v>0</v>
      </c>
      <c r="N10" s="84" t="s">
        <v>17</v>
      </c>
      <c r="O10" s="86">
        <v>0.0240625</v>
      </c>
      <c r="P10" s="87">
        <v>0.0240625</v>
      </c>
      <c r="Q10" s="88">
        <v>0</v>
      </c>
      <c r="R10" s="170">
        <v>0.007789351851851853</v>
      </c>
      <c r="S10" s="89">
        <v>4</v>
      </c>
      <c r="T10" s="90">
        <v>87</v>
      </c>
      <c r="U10" s="91">
        <v>1.4786628733997156</v>
      </c>
      <c r="V10" s="92"/>
      <c r="W10" s="75"/>
    </row>
    <row r="11" spans="1:23" ht="12.75">
      <c r="A11" s="75">
        <v>5</v>
      </c>
      <c r="B11" s="76" t="s">
        <v>86</v>
      </c>
      <c r="C11" s="77">
        <v>1995</v>
      </c>
      <c r="D11" s="78" t="s">
        <v>66</v>
      </c>
      <c r="E11" s="137" t="s">
        <v>63</v>
      </c>
      <c r="F11" s="80"/>
      <c r="G11" s="81"/>
      <c r="H11" s="81"/>
      <c r="I11" s="81"/>
      <c r="J11" s="81"/>
      <c r="K11" s="81"/>
      <c r="L11" s="82">
        <v>0.024479166666666666</v>
      </c>
      <c r="M11" s="83">
        <v>0</v>
      </c>
      <c r="N11" s="84" t="s">
        <v>17</v>
      </c>
      <c r="O11" s="86">
        <v>0.024479166666666666</v>
      </c>
      <c r="P11" s="87">
        <v>0.024479166666666666</v>
      </c>
      <c r="Q11" s="88">
        <v>0</v>
      </c>
      <c r="R11" s="170">
        <v>0.008206018518518519</v>
      </c>
      <c r="S11" s="89">
        <v>5</v>
      </c>
      <c r="T11" s="90">
        <v>83</v>
      </c>
      <c r="U11" s="91">
        <v>1.504267425320057</v>
      </c>
      <c r="V11" s="92"/>
      <c r="W11" s="75"/>
    </row>
    <row r="12" spans="1:23" ht="12.75">
      <c r="A12" s="75">
        <v>6</v>
      </c>
      <c r="B12" s="76" t="s">
        <v>87</v>
      </c>
      <c r="C12" s="77">
        <v>1995</v>
      </c>
      <c r="D12" s="78" t="s">
        <v>7</v>
      </c>
      <c r="E12" s="137" t="s">
        <v>42</v>
      </c>
      <c r="F12" s="80"/>
      <c r="G12" s="81"/>
      <c r="H12" s="81"/>
      <c r="I12" s="81"/>
      <c r="J12" s="81"/>
      <c r="K12" s="81"/>
      <c r="L12" s="82">
        <v>0.02521990740740741</v>
      </c>
      <c r="M12" s="83">
        <v>0</v>
      </c>
      <c r="N12" s="84" t="s">
        <v>17</v>
      </c>
      <c r="O12" s="86">
        <v>0.02521990740740741</v>
      </c>
      <c r="P12" s="87">
        <v>0.02521990740740741</v>
      </c>
      <c r="Q12" s="88">
        <v>0</v>
      </c>
      <c r="R12" s="170">
        <v>0.008946759259259262</v>
      </c>
      <c r="S12" s="89">
        <v>6</v>
      </c>
      <c r="T12" s="90">
        <v>79</v>
      </c>
      <c r="U12" s="91">
        <v>1.5497866287339974</v>
      </c>
      <c r="V12" s="92"/>
      <c r="W12" s="75"/>
    </row>
    <row r="13" spans="1:23" ht="12.75">
      <c r="A13" s="75">
        <v>7</v>
      </c>
      <c r="B13" s="76" t="s">
        <v>88</v>
      </c>
      <c r="C13" s="77">
        <v>1995</v>
      </c>
      <c r="D13" s="78" t="s">
        <v>15</v>
      </c>
      <c r="E13" s="137" t="s">
        <v>63</v>
      </c>
      <c r="F13" s="80"/>
      <c r="G13" s="81"/>
      <c r="H13" s="81"/>
      <c r="I13" s="81"/>
      <c r="J13" s="81"/>
      <c r="K13" s="81"/>
      <c r="L13" s="82">
        <v>0.02648148148148148</v>
      </c>
      <c r="M13" s="83">
        <v>0</v>
      </c>
      <c r="N13" s="84" t="s">
        <v>17</v>
      </c>
      <c r="O13" s="86">
        <v>0.02648148148148148</v>
      </c>
      <c r="P13" s="87">
        <v>0.02648148148148148</v>
      </c>
      <c r="Q13" s="88">
        <v>0</v>
      </c>
      <c r="R13" s="170">
        <v>0.010208333333333333</v>
      </c>
      <c r="S13" s="89">
        <v>7</v>
      </c>
      <c r="T13" s="90">
        <v>75</v>
      </c>
      <c r="U13" s="91">
        <v>1.6273115220483643</v>
      </c>
      <c r="V13" s="92"/>
      <c r="W13" s="75"/>
    </row>
    <row r="14" spans="1:23" ht="12.75">
      <c r="A14" s="75">
        <v>8</v>
      </c>
      <c r="B14" s="76" t="s">
        <v>89</v>
      </c>
      <c r="C14" s="77">
        <v>1996</v>
      </c>
      <c r="D14" s="78" t="s">
        <v>15</v>
      </c>
      <c r="E14" s="137" t="s">
        <v>69</v>
      </c>
      <c r="F14" s="80"/>
      <c r="G14" s="81"/>
      <c r="H14" s="81"/>
      <c r="I14" s="81"/>
      <c r="J14" s="81"/>
      <c r="K14" s="81"/>
      <c r="L14" s="82">
        <v>0.02971064814814815</v>
      </c>
      <c r="M14" s="83">
        <v>0</v>
      </c>
      <c r="N14" s="84" t="s">
        <v>17</v>
      </c>
      <c r="O14" s="86">
        <v>0.02971064814814815</v>
      </c>
      <c r="P14" s="87">
        <v>0.02971064814814815</v>
      </c>
      <c r="Q14" s="88">
        <v>0</v>
      </c>
      <c r="R14" s="170">
        <v>0.0134375</v>
      </c>
      <c r="S14" s="89">
        <v>8</v>
      </c>
      <c r="T14" s="90">
        <v>72</v>
      </c>
      <c r="U14" s="91">
        <v>1.8257467994310101</v>
      </c>
      <c r="V14" s="92"/>
      <c r="W14" s="75"/>
    </row>
    <row r="15" spans="1:23" ht="12.75">
      <c r="A15" s="75">
        <v>9</v>
      </c>
      <c r="B15" s="76" t="s">
        <v>90</v>
      </c>
      <c r="C15" s="77">
        <v>1993</v>
      </c>
      <c r="D15" s="78" t="s">
        <v>66</v>
      </c>
      <c r="E15" s="137" t="s">
        <v>40</v>
      </c>
      <c r="F15" s="80"/>
      <c r="G15" s="81"/>
      <c r="H15" s="81"/>
      <c r="I15" s="81"/>
      <c r="J15" s="81"/>
      <c r="K15" s="81"/>
      <c r="L15" s="82">
        <v>0.032164351851851854</v>
      </c>
      <c r="M15" s="83">
        <v>0</v>
      </c>
      <c r="N15" s="84" t="s">
        <v>17</v>
      </c>
      <c r="O15" s="86">
        <v>0.032164351851851854</v>
      </c>
      <c r="P15" s="87">
        <v>0.032164351851851854</v>
      </c>
      <c r="Q15" s="88">
        <v>0</v>
      </c>
      <c r="R15" s="170">
        <v>0.015891203703703706</v>
      </c>
      <c r="S15" s="89">
        <v>9</v>
      </c>
      <c r="T15" s="90">
        <v>69</v>
      </c>
      <c r="U15" s="91">
        <v>1.9765291607396873</v>
      </c>
      <c r="V15" s="92"/>
      <c r="W15" s="75"/>
    </row>
    <row r="16" spans="1:23" ht="12.75">
      <c r="A16" s="75">
        <v>10</v>
      </c>
      <c r="B16" s="76" t="s">
        <v>91</v>
      </c>
      <c r="C16" s="77">
        <v>1993</v>
      </c>
      <c r="D16" s="78" t="s">
        <v>66</v>
      </c>
      <c r="E16" s="137" t="s">
        <v>40</v>
      </c>
      <c r="F16" s="80"/>
      <c r="G16" s="81"/>
      <c r="H16" s="81"/>
      <c r="I16" s="81"/>
      <c r="J16" s="81"/>
      <c r="K16" s="81"/>
      <c r="L16" s="82">
        <v>0.032962962962962965</v>
      </c>
      <c r="M16" s="83">
        <v>0</v>
      </c>
      <c r="N16" s="84" t="s">
        <v>17</v>
      </c>
      <c r="O16" s="86">
        <v>0.032962962962962965</v>
      </c>
      <c r="P16" s="87">
        <v>0.032962962962962965</v>
      </c>
      <c r="Q16" s="88">
        <v>0</v>
      </c>
      <c r="R16" s="170">
        <v>0.016689814814814817</v>
      </c>
      <c r="S16" s="89">
        <v>10</v>
      </c>
      <c r="T16" s="90">
        <v>66</v>
      </c>
      <c r="U16" s="91">
        <v>2.0256045519203414</v>
      </c>
      <c r="V16" s="92"/>
      <c r="W16" s="75"/>
    </row>
    <row r="17" spans="1:23" ht="12.75">
      <c r="A17" s="75">
        <v>11</v>
      </c>
      <c r="B17" s="76" t="s">
        <v>92</v>
      </c>
      <c r="C17" s="77">
        <v>1994</v>
      </c>
      <c r="D17" s="78" t="s">
        <v>66</v>
      </c>
      <c r="E17" s="137" t="s">
        <v>69</v>
      </c>
      <c r="F17" s="80"/>
      <c r="G17" s="81"/>
      <c r="H17" s="81"/>
      <c r="I17" s="81"/>
      <c r="J17" s="81"/>
      <c r="K17" s="81"/>
      <c r="L17" s="82">
        <v>0.03350694444444444</v>
      </c>
      <c r="M17" s="83">
        <v>0</v>
      </c>
      <c r="N17" s="84" t="s">
        <v>17</v>
      </c>
      <c r="O17" s="86">
        <v>0.03350694444444444</v>
      </c>
      <c r="P17" s="87">
        <v>0.03350694444444444</v>
      </c>
      <c r="Q17" s="88">
        <v>0</v>
      </c>
      <c r="R17" s="170">
        <v>0.017233796296296296</v>
      </c>
      <c r="S17" s="89">
        <v>11</v>
      </c>
      <c r="T17" s="90">
        <v>63</v>
      </c>
      <c r="U17" s="91">
        <v>2.0590327169274536</v>
      </c>
      <c r="V17" s="92"/>
      <c r="W17" s="75"/>
    </row>
    <row r="18" spans="1:23" ht="12.75">
      <c r="A18" s="75">
        <v>12</v>
      </c>
      <c r="B18" s="76" t="s">
        <v>32</v>
      </c>
      <c r="C18" s="77">
        <v>1993</v>
      </c>
      <c r="D18" s="78" t="s">
        <v>7</v>
      </c>
      <c r="E18" s="137" t="s">
        <v>42</v>
      </c>
      <c r="F18" s="80"/>
      <c r="G18" s="81" t="s">
        <v>16</v>
      </c>
      <c r="H18" s="81"/>
      <c r="I18" s="81"/>
      <c r="J18" s="81"/>
      <c r="K18" s="81"/>
      <c r="L18" s="82">
        <v>0.025868055555555557</v>
      </c>
      <c r="M18" s="83">
        <v>1</v>
      </c>
      <c r="N18" s="84">
        <v>0.020833333333333332</v>
      </c>
      <c r="O18" s="86">
        <v>0.04670138888888889</v>
      </c>
      <c r="P18" s="87">
        <v>0.04670138888888889</v>
      </c>
      <c r="Q18" s="88">
        <v>1</v>
      </c>
      <c r="R18" s="170">
        <v>0.030428240740740742</v>
      </c>
      <c r="S18" s="89">
        <v>12</v>
      </c>
      <c r="T18" s="90">
        <v>60</v>
      </c>
      <c r="U18" s="91">
        <v>2.8698435277382646</v>
      </c>
      <c r="V18" s="92"/>
      <c r="W18" s="75"/>
    </row>
    <row r="19" spans="1:23" ht="12.75">
      <c r="A19" s="75">
        <v>13</v>
      </c>
      <c r="B19" s="76" t="s">
        <v>93</v>
      </c>
      <c r="C19" s="77">
        <v>1994</v>
      </c>
      <c r="D19" s="78" t="s">
        <v>66</v>
      </c>
      <c r="E19" s="137" t="s">
        <v>69</v>
      </c>
      <c r="F19" s="80"/>
      <c r="G19" s="81"/>
      <c r="H19" s="81"/>
      <c r="I19" s="81" t="s">
        <v>16</v>
      </c>
      <c r="J19" s="81"/>
      <c r="K19" s="81"/>
      <c r="L19" s="82">
        <v>0.033136574074074075</v>
      </c>
      <c r="M19" s="83">
        <v>1</v>
      </c>
      <c r="N19" s="84">
        <v>0.020833333333333332</v>
      </c>
      <c r="O19" s="86">
        <v>0.05396990740740741</v>
      </c>
      <c r="P19" s="87">
        <v>0.05396990740740741</v>
      </c>
      <c r="Q19" s="88">
        <v>1</v>
      </c>
      <c r="R19" s="170">
        <v>0.03769675925925926</v>
      </c>
      <c r="S19" s="89">
        <v>13</v>
      </c>
      <c r="T19" s="90">
        <v>57</v>
      </c>
      <c r="U19" s="91">
        <v>3.3165007112375537</v>
      </c>
      <c r="V19" s="92"/>
      <c r="W19" s="75"/>
    </row>
    <row r="20" spans="1:23" ht="12.75">
      <c r="A20" s="75">
        <v>14</v>
      </c>
      <c r="B20" s="76" t="s">
        <v>94</v>
      </c>
      <c r="C20" s="77">
        <v>1995</v>
      </c>
      <c r="D20" s="78" t="s">
        <v>66</v>
      </c>
      <c r="E20" s="137" t="s">
        <v>40</v>
      </c>
      <c r="F20" s="80"/>
      <c r="G20" s="81" t="s">
        <v>16</v>
      </c>
      <c r="H20" s="81"/>
      <c r="I20" s="81"/>
      <c r="J20" s="81"/>
      <c r="K20" s="81"/>
      <c r="L20" s="82">
        <v>0.03443287037037037</v>
      </c>
      <c r="M20" s="83">
        <v>1</v>
      </c>
      <c r="N20" s="84">
        <v>0.020833333333333332</v>
      </c>
      <c r="O20" s="86">
        <v>0.055266203703703706</v>
      </c>
      <c r="P20" s="87">
        <v>0.055266203703703706</v>
      </c>
      <c r="Q20" s="88">
        <v>1</v>
      </c>
      <c r="R20" s="170">
        <v>0.03899305555555556</v>
      </c>
      <c r="S20" s="89">
        <v>14</v>
      </c>
      <c r="T20" s="90">
        <v>54</v>
      </c>
      <c r="U20" s="91">
        <v>3.396159317211949</v>
      </c>
      <c r="V20" s="92"/>
      <c r="W20" s="75"/>
    </row>
    <row r="21" spans="1:23" ht="13.5" thickBot="1">
      <c r="A21" s="93">
        <v>15</v>
      </c>
      <c r="B21" s="94" t="s">
        <v>30</v>
      </c>
      <c r="C21" s="95">
        <v>1988</v>
      </c>
      <c r="D21" s="96" t="s">
        <v>7</v>
      </c>
      <c r="E21" s="142" t="s">
        <v>69</v>
      </c>
      <c r="F21" s="98"/>
      <c r="G21" s="99" t="s">
        <v>16</v>
      </c>
      <c r="H21" s="99" t="s">
        <v>16</v>
      </c>
      <c r="I21" s="99"/>
      <c r="J21" s="99"/>
      <c r="K21" s="99"/>
      <c r="L21" s="100">
        <v>0.03318287037037037</v>
      </c>
      <c r="M21" s="101">
        <v>2</v>
      </c>
      <c r="N21" s="102">
        <v>0.041666666666666664</v>
      </c>
      <c r="O21" s="104">
        <v>0.07484953703703703</v>
      </c>
      <c r="P21" s="105">
        <v>0.07484953703703703</v>
      </c>
      <c r="Q21" s="106">
        <v>2</v>
      </c>
      <c r="R21" s="171">
        <v>0.058576388888888886</v>
      </c>
      <c r="S21" s="108">
        <v>15</v>
      </c>
      <c r="T21" s="109">
        <v>51</v>
      </c>
      <c r="U21" s="110">
        <v>4.599573257467994</v>
      </c>
      <c r="V21" s="111"/>
      <c r="W21" s="93"/>
    </row>
    <row r="22" spans="2:19" ht="12.75">
      <c r="B22" s="50"/>
      <c r="C22" s="112"/>
      <c r="D22" s="113" t="s">
        <v>18</v>
      </c>
      <c r="E22" s="114">
        <v>438</v>
      </c>
      <c r="S22" s="117">
        <v>1</v>
      </c>
    </row>
    <row r="23" spans="1:23" s="118" customFormat="1" ht="29.25" customHeight="1">
      <c r="A23" s="118" t="s">
        <v>39</v>
      </c>
      <c r="B23" s="119"/>
      <c r="C23" s="119"/>
      <c r="D23" s="120"/>
      <c r="E23" s="121"/>
      <c r="F23" s="122"/>
      <c r="G23" s="123"/>
      <c r="H23" s="122"/>
      <c r="I23" s="123"/>
      <c r="J23" s="123"/>
      <c r="K23" s="123"/>
      <c r="L23" s="124"/>
      <c r="M23" s="124"/>
      <c r="N23" s="123"/>
      <c r="O23" s="123"/>
      <c r="P23" s="125"/>
      <c r="S23" s="126"/>
      <c r="T23" s="126"/>
      <c r="V23" s="127"/>
      <c r="W23" s="127"/>
    </row>
    <row r="24" spans="1:23" s="118" customFormat="1" ht="40.5" customHeight="1">
      <c r="A24" s="118" t="s">
        <v>5</v>
      </c>
      <c r="B24" s="128"/>
      <c r="C24" s="128"/>
      <c r="D24" s="129"/>
      <c r="F24" s="55"/>
      <c r="H24" s="55"/>
      <c r="L24" s="130"/>
      <c r="M24" s="130"/>
      <c r="S24" s="126"/>
      <c r="T24" s="126"/>
      <c r="V24" s="127"/>
      <c r="W24" s="127"/>
    </row>
    <row r="25" spans="2:16" ht="12.75">
      <c r="B25" s="131"/>
      <c r="C25" s="131"/>
      <c r="D25" s="49"/>
      <c r="L25" s="132"/>
      <c r="M25" s="132"/>
      <c r="P25" s="133"/>
    </row>
  </sheetData>
  <sheetProtection/>
  <mergeCells count="10">
    <mergeCell ref="C5:C6"/>
    <mergeCell ref="A4:W4"/>
    <mergeCell ref="A1:W1"/>
    <mergeCell ref="A2:W2"/>
    <mergeCell ref="W5:W6"/>
    <mergeCell ref="D5:D6"/>
    <mergeCell ref="E5:E6"/>
    <mergeCell ref="A5:A6"/>
    <mergeCell ref="F5:V5"/>
    <mergeCell ref="B5:B6"/>
  </mergeCells>
  <printOptions horizontalCentered="1" verticalCentered="1"/>
  <pageMargins left="0.31496062992125984" right="0.31496062992125984" top="0.5511811023622047" bottom="0.3937007874015748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tabColor indexed="47"/>
    <pageSetUpPr fitToPage="1"/>
  </sheetPr>
  <dimension ref="A1:K999"/>
  <sheetViews>
    <sheetView view="pageBreakPreview" zoomScale="55" zoomScaleNormal="85" zoomScaleSheetLayoutView="55" workbookViewId="0" topLeftCell="A1">
      <selection activeCell="C5" sqref="C5:C6"/>
    </sheetView>
  </sheetViews>
  <sheetFormatPr defaultColWidth="9.125" defaultRowHeight="12.75"/>
  <cols>
    <col min="1" max="1" width="4.25390625" style="50" customWidth="1"/>
    <col min="2" max="2" width="21.875" style="135" customWidth="1"/>
    <col min="3" max="3" width="46.00390625" style="134" customWidth="1"/>
    <col min="4" max="4" width="23.125" style="168" bestFit="1" customWidth="1"/>
    <col min="5" max="5" width="5.75390625" style="50" customWidth="1"/>
    <col min="6" max="6" width="5.25390625" style="131" customWidth="1"/>
    <col min="7" max="8" width="6.75390625" style="59" customWidth="1"/>
    <col min="9" max="9" width="9.00390625" style="167" customWidth="1"/>
    <col min="10" max="10" width="5.625" style="169" customWidth="1"/>
    <col min="11" max="11" width="4.00390625" style="50" customWidth="1"/>
    <col min="12" max="16384" width="9.125" style="50" customWidth="1"/>
  </cols>
  <sheetData>
    <row r="1" spans="1:11" ht="42.75" customHeight="1">
      <c r="A1" s="290" t="s">
        <v>102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s="51" customFormat="1" ht="45.75" customHeight="1" thickBot="1">
      <c r="A2" s="292" t="s">
        <v>95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s="51" customFormat="1" ht="13.5" thickTop="1">
      <c r="A3" s="52" t="s">
        <v>45</v>
      </c>
      <c r="B3" s="54"/>
      <c r="C3" s="53"/>
      <c r="D3" s="134"/>
      <c r="E3" s="52"/>
      <c r="G3" s="59"/>
      <c r="H3" s="60"/>
      <c r="I3" s="143"/>
      <c r="J3" s="58"/>
      <c r="K3" s="62" t="s">
        <v>38</v>
      </c>
    </row>
    <row r="4" spans="1:11" s="51" customFormat="1" ht="44.25" customHeight="1" thickBot="1">
      <c r="A4" s="293" t="s">
        <v>96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s="51" customFormat="1" ht="33" customHeight="1" thickBot="1">
      <c r="A5" s="297" t="s">
        <v>0</v>
      </c>
      <c r="B5" s="309" t="s">
        <v>43</v>
      </c>
      <c r="C5" s="305" t="s">
        <v>9</v>
      </c>
      <c r="D5" s="299" t="s">
        <v>19</v>
      </c>
      <c r="E5" s="301" t="s">
        <v>21</v>
      </c>
      <c r="F5" s="311" t="s">
        <v>6</v>
      </c>
      <c r="G5" s="303" t="s">
        <v>97</v>
      </c>
      <c r="H5" s="172"/>
      <c r="I5" s="303" t="s">
        <v>103</v>
      </c>
      <c r="J5" s="304"/>
      <c r="K5" s="295" t="s">
        <v>2</v>
      </c>
    </row>
    <row r="6" spans="1:11" ht="143.25" customHeight="1" thickBot="1">
      <c r="A6" s="298"/>
      <c r="B6" s="310"/>
      <c r="C6" s="306"/>
      <c r="D6" s="300"/>
      <c r="E6" s="302"/>
      <c r="F6" s="312"/>
      <c r="G6" s="144" t="s">
        <v>12</v>
      </c>
      <c r="H6" s="72" t="s">
        <v>98</v>
      </c>
      <c r="I6" s="145" t="s">
        <v>104</v>
      </c>
      <c r="J6" s="146" t="s">
        <v>12</v>
      </c>
      <c r="K6" s="296" t="s">
        <v>2</v>
      </c>
    </row>
    <row r="7" spans="1:11" ht="15.75">
      <c r="A7" s="147"/>
      <c r="B7" s="315" t="s">
        <v>42</v>
      </c>
      <c r="C7" s="137" t="s">
        <v>42</v>
      </c>
      <c r="D7" s="76" t="s">
        <v>24</v>
      </c>
      <c r="E7" s="78" t="s">
        <v>7</v>
      </c>
      <c r="F7" s="148" t="s">
        <v>99</v>
      </c>
      <c r="G7" s="149">
        <v>1</v>
      </c>
      <c r="H7" s="150">
        <v>100</v>
      </c>
      <c r="I7" s="316">
        <v>718</v>
      </c>
      <c r="J7" s="316">
        <v>1</v>
      </c>
      <c r="K7" s="151"/>
    </row>
    <row r="8" spans="1:11" ht="15.75">
      <c r="A8" s="152"/>
      <c r="B8" s="313"/>
      <c r="C8" s="137" t="s">
        <v>42</v>
      </c>
      <c r="D8" s="76" t="s">
        <v>27</v>
      </c>
      <c r="E8" s="78" t="s">
        <v>7</v>
      </c>
      <c r="F8" s="148" t="s">
        <v>99</v>
      </c>
      <c r="G8" s="153">
        <v>2</v>
      </c>
      <c r="H8" s="150">
        <v>95</v>
      </c>
      <c r="I8" s="307"/>
      <c r="J8" s="307"/>
      <c r="K8" s="154"/>
    </row>
    <row r="9" spans="1:11" ht="15.75">
      <c r="A9" s="152"/>
      <c r="B9" s="313"/>
      <c r="C9" s="137" t="s">
        <v>42</v>
      </c>
      <c r="D9" s="76" t="s">
        <v>28</v>
      </c>
      <c r="E9" s="78" t="s">
        <v>7</v>
      </c>
      <c r="F9" s="148" t="s">
        <v>99</v>
      </c>
      <c r="G9" s="153">
        <v>3</v>
      </c>
      <c r="H9" s="150">
        <v>91</v>
      </c>
      <c r="I9" s="307"/>
      <c r="J9" s="307"/>
      <c r="K9" s="154"/>
    </row>
    <row r="10" spans="1:11" ht="15.75">
      <c r="A10" s="152"/>
      <c r="B10" s="313"/>
      <c r="C10" s="137" t="s">
        <v>42</v>
      </c>
      <c r="D10" s="76" t="s">
        <v>57</v>
      </c>
      <c r="E10" s="78" t="s">
        <v>7</v>
      </c>
      <c r="F10" s="148" t="s">
        <v>99</v>
      </c>
      <c r="G10" s="153">
        <v>4</v>
      </c>
      <c r="H10" s="150">
        <v>87</v>
      </c>
      <c r="I10" s="307"/>
      <c r="J10" s="307"/>
      <c r="K10" s="154"/>
    </row>
    <row r="11" spans="1:11" ht="15.75">
      <c r="A11" s="152"/>
      <c r="B11" s="313"/>
      <c r="C11" s="137" t="s">
        <v>42</v>
      </c>
      <c r="D11" s="76" t="s">
        <v>58</v>
      </c>
      <c r="E11" s="78" t="s">
        <v>7</v>
      </c>
      <c r="F11" s="148" t="s">
        <v>99</v>
      </c>
      <c r="G11" s="153">
        <v>5</v>
      </c>
      <c r="H11" s="150">
        <v>83</v>
      </c>
      <c r="I11" s="307"/>
      <c r="J11" s="307"/>
      <c r="K11" s="154"/>
    </row>
    <row r="12" spans="1:11" ht="15.75">
      <c r="A12" s="152"/>
      <c r="B12" s="313"/>
      <c r="C12" s="137" t="s">
        <v>42</v>
      </c>
      <c r="D12" s="76" t="s">
        <v>26</v>
      </c>
      <c r="E12" s="78" t="s">
        <v>7</v>
      </c>
      <c r="F12" s="148" t="s">
        <v>99</v>
      </c>
      <c r="G12" s="153">
        <v>6</v>
      </c>
      <c r="H12" s="150">
        <v>79</v>
      </c>
      <c r="I12" s="307"/>
      <c r="J12" s="307"/>
      <c r="K12" s="154"/>
    </row>
    <row r="13" spans="1:11" ht="15.75">
      <c r="A13" s="152"/>
      <c r="B13" s="313"/>
      <c r="C13" s="137" t="s">
        <v>42</v>
      </c>
      <c r="D13" s="76" t="s">
        <v>31</v>
      </c>
      <c r="E13" s="78" t="s">
        <v>7</v>
      </c>
      <c r="F13" s="148" t="s">
        <v>100</v>
      </c>
      <c r="G13" s="153">
        <v>1</v>
      </c>
      <c r="H13" s="150">
        <v>100</v>
      </c>
      <c r="I13" s="307"/>
      <c r="J13" s="307"/>
      <c r="K13" s="154"/>
    </row>
    <row r="14" spans="1:11" ht="16.5" thickBot="1">
      <c r="A14" s="155">
        <v>1</v>
      </c>
      <c r="B14" s="314"/>
      <c r="C14" s="142" t="s">
        <v>63</v>
      </c>
      <c r="D14" s="94" t="s">
        <v>86</v>
      </c>
      <c r="E14" s="96" t="s">
        <v>66</v>
      </c>
      <c r="F14" s="156" t="s">
        <v>100</v>
      </c>
      <c r="G14" s="157">
        <v>5</v>
      </c>
      <c r="H14" s="158">
        <v>83</v>
      </c>
      <c r="I14" s="308"/>
      <c r="J14" s="308"/>
      <c r="K14" s="159"/>
    </row>
    <row r="15" spans="1:11" ht="15.75">
      <c r="A15" s="152"/>
      <c r="B15" s="313" t="s">
        <v>41</v>
      </c>
      <c r="C15" s="160" t="s">
        <v>65</v>
      </c>
      <c r="D15" s="161" t="s">
        <v>64</v>
      </c>
      <c r="E15" s="162" t="s">
        <v>15</v>
      </c>
      <c r="F15" s="163" t="s">
        <v>99</v>
      </c>
      <c r="G15" s="149">
        <v>11</v>
      </c>
      <c r="H15" s="164">
        <v>63</v>
      </c>
      <c r="I15" s="307">
        <v>492</v>
      </c>
      <c r="J15" s="307">
        <v>2</v>
      </c>
      <c r="K15" s="154"/>
    </row>
    <row r="16" spans="1:11" ht="15.75">
      <c r="A16" s="152"/>
      <c r="B16" s="313"/>
      <c r="C16" s="137" t="s">
        <v>65</v>
      </c>
      <c r="D16" s="76" t="s">
        <v>67</v>
      </c>
      <c r="E16" s="78" t="s">
        <v>15</v>
      </c>
      <c r="F16" s="148" t="s">
        <v>99</v>
      </c>
      <c r="G16" s="153">
        <v>12</v>
      </c>
      <c r="H16" s="150">
        <v>60</v>
      </c>
      <c r="I16" s="307"/>
      <c r="J16" s="307"/>
      <c r="K16" s="154"/>
    </row>
    <row r="17" spans="1:11" ht="15.75">
      <c r="A17" s="152"/>
      <c r="B17" s="313"/>
      <c r="C17" s="137" t="s">
        <v>69</v>
      </c>
      <c r="D17" s="76" t="s">
        <v>68</v>
      </c>
      <c r="E17" s="78" t="s">
        <v>15</v>
      </c>
      <c r="F17" s="148" t="s">
        <v>99</v>
      </c>
      <c r="G17" s="153">
        <v>13</v>
      </c>
      <c r="H17" s="150">
        <v>57</v>
      </c>
      <c r="I17" s="307"/>
      <c r="J17" s="307"/>
      <c r="K17" s="154"/>
    </row>
    <row r="18" spans="1:11" ht="15.75">
      <c r="A18" s="152"/>
      <c r="B18" s="313"/>
      <c r="C18" s="137" t="s">
        <v>65</v>
      </c>
      <c r="D18" s="76" t="s">
        <v>74</v>
      </c>
      <c r="E18" s="78" t="s">
        <v>15</v>
      </c>
      <c r="F18" s="148" t="s">
        <v>99</v>
      </c>
      <c r="G18" s="153">
        <v>18</v>
      </c>
      <c r="H18" s="150">
        <v>44</v>
      </c>
      <c r="I18" s="307"/>
      <c r="J18" s="307"/>
      <c r="K18" s="154"/>
    </row>
    <row r="19" spans="1:11" ht="15.75">
      <c r="A19" s="152"/>
      <c r="B19" s="313"/>
      <c r="C19" s="137" t="s">
        <v>65</v>
      </c>
      <c r="D19" s="76" t="s">
        <v>75</v>
      </c>
      <c r="E19" s="78" t="s">
        <v>15</v>
      </c>
      <c r="F19" s="148" t="s">
        <v>99</v>
      </c>
      <c r="G19" s="153">
        <v>19</v>
      </c>
      <c r="H19" s="150">
        <v>42</v>
      </c>
      <c r="I19" s="307"/>
      <c r="J19" s="307"/>
      <c r="K19" s="154"/>
    </row>
    <row r="20" spans="1:11" ht="15.75">
      <c r="A20" s="152"/>
      <c r="B20" s="313"/>
      <c r="C20" s="137" t="s">
        <v>69</v>
      </c>
      <c r="D20" s="76" t="s">
        <v>76</v>
      </c>
      <c r="E20" s="78" t="s">
        <v>66</v>
      </c>
      <c r="F20" s="148" t="s">
        <v>99</v>
      </c>
      <c r="G20" s="153">
        <v>20</v>
      </c>
      <c r="H20" s="150">
        <v>40</v>
      </c>
      <c r="I20" s="307"/>
      <c r="J20" s="307"/>
      <c r="K20" s="154"/>
    </row>
    <row r="21" spans="1:11" ht="15.75">
      <c r="A21" s="152"/>
      <c r="B21" s="313"/>
      <c r="C21" s="137" t="s">
        <v>65</v>
      </c>
      <c r="D21" s="76" t="s">
        <v>83</v>
      </c>
      <c r="E21" s="78" t="s">
        <v>7</v>
      </c>
      <c r="F21" s="148" t="s">
        <v>100</v>
      </c>
      <c r="G21" s="153">
        <v>2</v>
      </c>
      <c r="H21" s="150">
        <v>95</v>
      </c>
      <c r="I21" s="307"/>
      <c r="J21" s="307"/>
      <c r="K21" s="154"/>
    </row>
    <row r="22" spans="1:11" ht="16.5" thickBot="1">
      <c r="A22" s="155">
        <v>2</v>
      </c>
      <c r="B22" s="314"/>
      <c r="C22" s="142" t="s">
        <v>65</v>
      </c>
      <c r="D22" s="94" t="s">
        <v>84</v>
      </c>
      <c r="E22" s="96" t="s">
        <v>7</v>
      </c>
      <c r="F22" s="156" t="s">
        <v>100</v>
      </c>
      <c r="G22" s="157">
        <v>3</v>
      </c>
      <c r="H22" s="158">
        <v>91</v>
      </c>
      <c r="I22" s="308"/>
      <c r="J22" s="308"/>
      <c r="K22" s="159"/>
    </row>
    <row r="23" spans="1:11" ht="15.75">
      <c r="A23" s="152"/>
      <c r="B23" s="313" t="s">
        <v>40</v>
      </c>
      <c r="C23" s="160" t="s">
        <v>40</v>
      </c>
      <c r="D23" s="161" t="s">
        <v>59</v>
      </c>
      <c r="E23" s="162" t="s">
        <v>7</v>
      </c>
      <c r="F23" s="163" t="s">
        <v>99</v>
      </c>
      <c r="G23" s="149">
        <v>7</v>
      </c>
      <c r="H23" s="164">
        <v>75</v>
      </c>
      <c r="I23" s="307">
        <v>417</v>
      </c>
      <c r="J23" s="307">
        <v>3</v>
      </c>
      <c r="K23" s="154"/>
    </row>
    <row r="24" spans="1:11" ht="15.75">
      <c r="A24" s="152"/>
      <c r="B24" s="313"/>
      <c r="C24" s="137" t="s">
        <v>40</v>
      </c>
      <c r="D24" s="76" t="s">
        <v>60</v>
      </c>
      <c r="E24" s="78" t="s">
        <v>7</v>
      </c>
      <c r="F24" s="148" t="s">
        <v>99</v>
      </c>
      <c r="G24" s="153">
        <v>8</v>
      </c>
      <c r="H24" s="150">
        <v>72</v>
      </c>
      <c r="I24" s="307"/>
      <c r="J24" s="307"/>
      <c r="K24" s="154"/>
    </row>
    <row r="25" spans="1:11" ht="15.75">
      <c r="A25" s="152"/>
      <c r="B25" s="313"/>
      <c r="C25" s="137" t="s">
        <v>40</v>
      </c>
      <c r="D25" s="76" t="s">
        <v>71</v>
      </c>
      <c r="E25" s="78" t="s">
        <v>66</v>
      </c>
      <c r="F25" s="148" t="s">
        <v>99</v>
      </c>
      <c r="G25" s="153">
        <v>15</v>
      </c>
      <c r="H25" s="150">
        <v>51</v>
      </c>
      <c r="I25" s="307"/>
      <c r="J25" s="307"/>
      <c r="K25" s="154"/>
    </row>
    <row r="26" spans="1:11" ht="15.75">
      <c r="A26" s="152"/>
      <c r="B26" s="313"/>
      <c r="C26" s="137" t="s">
        <v>40</v>
      </c>
      <c r="D26" s="76" t="s">
        <v>72</v>
      </c>
      <c r="E26" s="78" t="s">
        <v>7</v>
      </c>
      <c r="F26" s="148" t="s">
        <v>99</v>
      </c>
      <c r="G26" s="153">
        <v>16</v>
      </c>
      <c r="H26" s="150">
        <v>48</v>
      </c>
      <c r="I26" s="307"/>
      <c r="J26" s="307"/>
      <c r="K26" s="154"/>
    </row>
    <row r="27" spans="1:11" ht="15.75">
      <c r="A27" s="152"/>
      <c r="B27" s="313"/>
      <c r="C27" s="137" t="s">
        <v>40</v>
      </c>
      <c r="D27" s="76" t="s">
        <v>78</v>
      </c>
      <c r="E27" s="78" t="s">
        <v>66</v>
      </c>
      <c r="F27" s="148" t="s">
        <v>99</v>
      </c>
      <c r="G27" s="153">
        <v>22</v>
      </c>
      <c r="H27" s="150">
        <v>36</v>
      </c>
      <c r="I27" s="307"/>
      <c r="J27" s="307"/>
      <c r="K27" s="154"/>
    </row>
    <row r="28" spans="1:11" ht="15.75">
      <c r="A28" s="152"/>
      <c r="B28" s="313"/>
      <c r="C28" s="137" t="s">
        <v>40</v>
      </c>
      <c r="D28" s="76" t="s">
        <v>90</v>
      </c>
      <c r="E28" s="78" t="s">
        <v>66</v>
      </c>
      <c r="F28" s="148" t="s">
        <v>100</v>
      </c>
      <c r="G28" s="153">
        <v>9</v>
      </c>
      <c r="H28" s="150">
        <v>69</v>
      </c>
      <c r="I28" s="307"/>
      <c r="J28" s="307"/>
      <c r="K28" s="154"/>
    </row>
    <row r="29" spans="1:11" ht="16.5" thickBot="1">
      <c r="A29" s="155">
        <v>3</v>
      </c>
      <c r="B29" s="314"/>
      <c r="C29" s="142" t="s">
        <v>40</v>
      </c>
      <c r="D29" s="94" t="s">
        <v>91</v>
      </c>
      <c r="E29" s="96" t="s">
        <v>66</v>
      </c>
      <c r="F29" s="156" t="s">
        <v>100</v>
      </c>
      <c r="G29" s="157">
        <v>10</v>
      </c>
      <c r="H29" s="158">
        <v>66</v>
      </c>
      <c r="I29" s="308"/>
      <c r="J29" s="308"/>
      <c r="K29" s="159"/>
    </row>
    <row r="30" spans="1:11" s="118" customFormat="1" ht="36.75" customHeight="1">
      <c r="A30" s="165" t="s">
        <v>39</v>
      </c>
      <c r="B30" s="165"/>
      <c r="C30" s="121"/>
      <c r="D30" s="119"/>
      <c r="E30" s="120"/>
      <c r="F30" s="166"/>
      <c r="G30" s="126"/>
      <c r="H30" s="126"/>
      <c r="I30" s="165"/>
      <c r="J30" s="165"/>
      <c r="K30" s="127"/>
    </row>
    <row r="31" spans="1:11" s="118" customFormat="1" ht="40.5" customHeight="1">
      <c r="A31" s="165" t="s">
        <v>5</v>
      </c>
      <c r="B31" s="165"/>
      <c r="D31" s="128"/>
      <c r="E31" s="129"/>
      <c r="F31" s="128"/>
      <c r="G31" s="126"/>
      <c r="H31" s="126"/>
      <c r="I31" s="165"/>
      <c r="J31" s="165"/>
      <c r="K31" s="127"/>
    </row>
    <row r="32" spans="1:10" ht="12.75">
      <c r="A32" s="167"/>
      <c r="B32" s="167"/>
      <c r="C32" s="50"/>
      <c r="D32" s="131"/>
      <c r="E32" s="49"/>
      <c r="F32" s="134"/>
      <c r="J32" s="167"/>
    </row>
    <row r="33" spans="1:10" ht="12.75">
      <c r="A33" s="167"/>
      <c r="B33" s="167"/>
      <c r="C33" s="50"/>
      <c r="D33" s="134"/>
      <c r="E33" s="135"/>
      <c r="F33" s="168"/>
      <c r="J33" s="167"/>
    </row>
    <row r="34" spans="1:10" ht="12.75">
      <c r="A34" s="167"/>
      <c r="B34" s="167"/>
      <c r="C34" s="50"/>
      <c r="D34" s="134"/>
      <c r="E34" s="135"/>
      <c r="F34" s="168"/>
      <c r="J34" s="167"/>
    </row>
    <row r="35" spans="1:10" ht="12.75">
      <c r="A35" s="167"/>
      <c r="B35" s="167"/>
      <c r="C35" s="50"/>
      <c r="D35" s="134"/>
      <c r="E35" s="135"/>
      <c r="F35" s="168"/>
      <c r="J35" s="167"/>
    </row>
    <row r="36" spans="1:10" ht="12.75">
      <c r="A36" s="167"/>
      <c r="B36" s="167"/>
      <c r="C36" s="50"/>
      <c r="D36" s="134"/>
      <c r="E36" s="135"/>
      <c r="F36" s="168"/>
      <c r="J36" s="167"/>
    </row>
    <row r="37" spans="1:10" ht="12.75">
      <c r="A37" s="167"/>
      <c r="B37" s="167"/>
      <c r="C37" s="50"/>
      <c r="D37" s="134"/>
      <c r="E37" s="135"/>
      <c r="F37" s="168"/>
      <c r="J37" s="167"/>
    </row>
    <row r="38" spans="1:10" ht="12.75">
      <c r="A38" s="167"/>
      <c r="B38" s="167"/>
      <c r="C38" s="50"/>
      <c r="D38" s="134"/>
      <c r="E38" s="135"/>
      <c r="F38" s="168"/>
      <c r="J38" s="167"/>
    </row>
    <row r="39" spans="1:10" ht="12.75">
      <c r="A39" s="167"/>
      <c r="B39" s="167"/>
      <c r="C39" s="50"/>
      <c r="D39" s="134"/>
      <c r="E39" s="135"/>
      <c r="F39" s="168"/>
      <c r="J39" s="167"/>
    </row>
    <row r="40" spans="1:10" ht="12.75">
      <c r="A40" s="167"/>
      <c r="B40" s="167"/>
      <c r="C40" s="50"/>
      <c r="D40" s="134"/>
      <c r="E40" s="135"/>
      <c r="F40" s="168"/>
      <c r="J40" s="167"/>
    </row>
    <row r="41" spans="1:10" ht="12.75">
      <c r="A41" s="167"/>
      <c r="B41" s="167"/>
      <c r="C41" s="50"/>
      <c r="D41" s="134"/>
      <c r="E41" s="135"/>
      <c r="F41" s="168"/>
      <c r="J41" s="167"/>
    </row>
    <row r="42" spans="1:10" ht="12.75">
      <c r="A42" s="167"/>
      <c r="B42" s="167"/>
      <c r="C42" s="50"/>
      <c r="D42" s="134"/>
      <c r="E42" s="135"/>
      <c r="F42" s="168"/>
      <c r="J42" s="167"/>
    </row>
    <row r="43" spans="1:10" ht="12.75">
      <c r="A43" s="167"/>
      <c r="B43" s="167"/>
      <c r="C43" s="50"/>
      <c r="D43" s="134"/>
      <c r="E43" s="135"/>
      <c r="F43" s="168"/>
      <c r="J43" s="167"/>
    </row>
    <row r="44" spans="1:10" ht="12.75">
      <c r="A44" s="167"/>
      <c r="B44" s="167"/>
      <c r="C44" s="50"/>
      <c r="D44" s="134"/>
      <c r="E44" s="135"/>
      <c r="F44" s="168"/>
      <c r="J44" s="167"/>
    </row>
    <row r="45" spans="1:10" ht="12.75">
      <c r="A45" s="167"/>
      <c r="B45" s="167"/>
      <c r="C45" s="50"/>
      <c r="D45" s="134"/>
      <c r="E45" s="135"/>
      <c r="F45" s="168"/>
      <c r="J45" s="167"/>
    </row>
    <row r="46" spans="2:6" ht="12.75">
      <c r="B46" s="131"/>
      <c r="C46" s="50"/>
      <c r="D46" s="134"/>
      <c r="E46" s="135"/>
      <c r="F46" s="168"/>
    </row>
    <row r="47" spans="2:6" ht="12.75">
      <c r="B47" s="131"/>
      <c r="C47" s="50"/>
      <c r="D47" s="134"/>
      <c r="E47" s="135"/>
      <c r="F47" s="168"/>
    </row>
    <row r="48" spans="2:6" ht="12.75">
      <c r="B48" s="131"/>
      <c r="C48" s="50"/>
      <c r="D48" s="134"/>
      <c r="E48" s="135"/>
      <c r="F48" s="168"/>
    </row>
    <row r="49" spans="2:6" ht="12.75">
      <c r="B49" s="131"/>
      <c r="C49" s="50"/>
      <c r="D49" s="134"/>
      <c r="E49" s="135"/>
      <c r="F49" s="168"/>
    </row>
    <row r="50" spans="2:6" ht="12.75">
      <c r="B50" s="131"/>
      <c r="C50" s="50"/>
      <c r="D50" s="134"/>
      <c r="E50" s="135"/>
      <c r="F50" s="168"/>
    </row>
    <row r="51" spans="2:6" ht="12.75">
      <c r="B51" s="131"/>
      <c r="C51" s="50"/>
      <c r="D51" s="134"/>
      <c r="E51" s="135"/>
      <c r="F51" s="168"/>
    </row>
    <row r="52" spans="2:6" ht="12.75">
      <c r="B52" s="131"/>
      <c r="C52" s="50"/>
      <c r="D52" s="134"/>
      <c r="E52" s="135"/>
      <c r="F52" s="168"/>
    </row>
    <row r="53" spans="2:6" ht="12.75">
      <c r="B53" s="131"/>
      <c r="C53" s="50"/>
      <c r="D53" s="134"/>
      <c r="E53" s="135"/>
      <c r="F53" s="168"/>
    </row>
    <row r="54" spans="2:6" ht="12.75">
      <c r="B54" s="131"/>
      <c r="C54" s="50"/>
      <c r="D54" s="134"/>
      <c r="E54" s="135"/>
      <c r="F54" s="168"/>
    </row>
    <row r="55" spans="2:6" ht="12.75">
      <c r="B55" s="131"/>
      <c r="C55" s="50"/>
      <c r="D55" s="134"/>
      <c r="E55" s="135"/>
      <c r="F55" s="168"/>
    </row>
    <row r="56" spans="2:6" ht="12.75">
      <c r="B56" s="131"/>
      <c r="C56" s="50"/>
      <c r="D56" s="134"/>
      <c r="E56" s="135"/>
      <c r="F56" s="168"/>
    </row>
    <row r="57" spans="2:6" ht="12.75">
      <c r="B57" s="131"/>
      <c r="C57" s="50"/>
      <c r="D57" s="134"/>
      <c r="E57" s="135"/>
      <c r="F57" s="168"/>
    </row>
    <row r="58" spans="2:6" ht="12.75">
      <c r="B58" s="131"/>
      <c r="C58" s="50"/>
      <c r="D58" s="134"/>
      <c r="E58" s="135"/>
      <c r="F58" s="168"/>
    </row>
    <row r="59" spans="2:6" ht="12.75">
      <c r="B59" s="131"/>
      <c r="C59" s="50"/>
      <c r="D59" s="134"/>
      <c r="E59" s="135"/>
      <c r="F59" s="168"/>
    </row>
    <row r="60" spans="2:6" ht="12.75">
      <c r="B60" s="131"/>
      <c r="C60" s="50"/>
      <c r="D60" s="134"/>
      <c r="E60" s="135"/>
      <c r="F60" s="168"/>
    </row>
    <row r="61" spans="2:6" ht="12.75">
      <c r="B61" s="131"/>
      <c r="C61" s="50"/>
      <c r="D61" s="134"/>
      <c r="E61" s="135"/>
      <c r="F61" s="168"/>
    </row>
    <row r="62" spans="2:6" ht="12.75">
      <c r="B62" s="131"/>
      <c r="C62" s="50"/>
      <c r="D62" s="134"/>
      <c r="E62" s="135"/>
      <c r="F62" s="168"/>
    </row>
    <row r="63" spans="2:6" ht="12.75">
      <c r="B63" s="131"/>
      <c r="C63" s="50"/>
      <c r="D63" s="134"/>
      <c r="E63" s="135"/>
      <c r="F63" s="168"/>
    </row>
    <row r="64" spans="2:6" ht="12.75">
      <c r="B64" s="131"/>
      <c r="C64" s="50"/>
      <c r="D64" s="134"/>
      <c r="E64" s="135"/>
      <c r="F64" s="168"/>
    </row>
    <row r="65" spans="2:6" ht="12.75">
      <c r="B65" s="131"/>
      <c r="C65" s="50"/>
      <c r="D65" s="134"/>
      <c r="E65" s="135"/>
      <c r="F65" s="168"/>
    </row>
    <row r="66" spans="2:6" ht="12.75">
      <c r="B66" s="131"/>
      <c r="C66" s="50"/>
      <c r="D66" s="134"/>
      <c r="E66" s="135"/>
      <c r="F66" s="168"/>
    </row>
    <row r="67" spans="2:6" ht="12.75">
      <c r="B67" s="131"/>
      <c r="C67" s="50"/>
      <c r="D67" s="134"/>
      <c r="E67" s="135"/>
      <c r="F67" s="168"/>
    </row>
    <row r="68" spans="2:6" ht="12.75">
      <c r="B68" s="131"/>
      <c r="C68" s="50"/>
      <c r="D68" s="134"/>
      <c r="E68" s="135"/>
      <c r="F68" s="168"/>
    </row>
    <row r="69" spans="2:6" ht="12.75">
      <c r="B69" s="131"/>
      <c r="C69" s="50"/>
      <c r="D69" s="134"/>
      <c r="E69" s="135"/>
      <c r="F69" s="168"/>
    </row>
    <row r="70" spans="2:6" ht="12.75">
      <c r="B70" s="131"/>
      <c r="C70" s="50"/>
      <c r="D70" s="134"/>
      <c r="E70" s="135"/>
      <c r="F70" s="168"/>
    </row>
    <row r="71" spans="2:6" ht="12.75">
      <c r="B71" s="131"/>
      <c r="C71" s="50"/>
      <c r="D71" s="134"/>
      <c r="E71" s="135"/>
      <c r="F71" s="168"/>
    </row>
    <row r="72" spans="2:6" ht="12.75">
      <c r="B72" s="131"/>
      <c r="C72" s="50"/>
      <c r="D72" s="134"/>
      <c r="E72" s="135"/>
      <c r="F72" s="168"/>
    </row>
    <row r="73" spans="2:6" ht="12.75">
      <c r="B73" s="131"/>
      <c r="C73" s="50"/>
      <c r="D73" s="134"/>
      <c r="E73" s="135"/>
      <c r="F73" s="168"/>
    </row>
    <row r="74" spans="2:6" ht="12.75">
      <c r="B74" s="131"/>
      <c r="C74" s="50"/>
      <c r="D74" s="134"/>
      <c r="E74" s="135"/>
      <c r="F74" s="168"/>
    </row>
    <row r="75" spans="2:6" ht="12.75">
      <c r="B75" s="131"/>
      <c r="C75" s="50"/>
      <c r="D75" s="134"/>
      <c r="E75" s="135"/>
      <c r="F75" s="168"/>
    </row>
    <row r="76" spans="2:6" ht="12.75">
      <c r="B76" s="131"/>
      <c r="C76" s="50"/>
      <c r="D76" s="134"/>
      <c r="E76" s="135"/>
      <c r="F76" s="168"/>
    </row>
    <row r="77" spans="2:6" ht="12.75">
      <c r="B77" s="131"/>
      <c r="C77" s="50"/>
      <c r="D77" s="134"/>
      <c r="E77" s="135"/>
      <c r="F77" s="168"/>
    </row>
    <row r="78" spans="2:6" ht="12.75">
      <c r="B78" s="131"/>
      <c r="C78" s="50"/>
      <c r="D78" s="134"/>
      <c r="E78" s="135"/>
      <c r="F78" s="168"/>
    </row>
    <row r="79" spans="2:6" ht="12.75">
      <c r="B79" s="131"/>
      <c r="C79" s="50"/>
      <c r="D79" s="134"/>
      <c r="E79" s="135"/>
      <c r="F79" s="168"/>
    </row>
    <row r="80" spans="2:6" ht="12.75">
      <c r="B80" s="131"/>
      <c r="C80" s="50"/>
      <c r="D80" s="134"/>
      <c r="E80" s="135"/>
      <c r="F80" s="168"/>
    </row>
    <row r="81" spans="2:6" ht="12.75">
      <c r="B81" s="131"/>
      <c r="C81" s="50"/>
      <c r="D81" s="134"/>
      <c r="E81" s="135"/>
      <c r="F81" s="168"/>
    </row>
    <row r="82" spans="2:6" ht="12.75">
      <c r="B82" s="131"/>
      <c r="C82" s="50"/>
      <c r="D82" s="134"/>
      <c r="E82" s="135"/>
      <c r="F82" s="168"/>
    </row>
    <row r="83" spans="2:6" ht="12.75">
      <c r="B83" s="131"/>
      <c r="C83" s="50"/>
      <c r="D83" s="134"/>
      <c r="E83" s="135"/>
      <c r="F83" s="168"/>
    </row>
    <row r="84" spans="2:6" ht="12.75">
      <c r="B84" s="131"/>
      <c r="C84" s="50"/>
      <c r="D84" s="134"/>
      <c r="E84" s="135"/>
      <c r="F84" s="168"/>
    </row>
    <row r="85" spans="2:6" ht="12.75">
      <c r="B85" s="131"/>
      <c r="C85" s="50"/>
      <c r="D85" s="134"/>
      <c r="E85" s="135"/>
      <c r="F85" s="168"/>
    </row>
    <row r="86" spans="2:6" ht="12.75">
      <c r="B86" s="131"/>
      <c r="C86" s="50"/>
      <c r="D86" s="134"/>
      <c r="E86" s="135"/>
      <c r="F86" s="168"/>
    </row>
    <row r="87" spans="2:6" ht="12.75">
      <c r="B87" s="131"/>
      <c r="C87" s="50"/>
      <c r="D87" s="134"/>
      <c r="E87" s="135"/>
      <c r="F87" s="168"/>
    </row>
    <row r="88" spans="2:6" ht="12.75">
      <c r="B88" s="131"/>
      <c r="C88" s="50"/>
      <c r="D88" s="134"/>
      <c r="E88" s="135"/>
      <c r="F88" s="168"/>
    </row>
    <row r="89" spans="2:6" ht="12.75">
      <c r="B89" s="131"/>
      <c r="C89" s="50"/>
      <c r="D89" s="134"/>
      <c r="E89" s="135"/>
      <c r="F89" s="168"/>
    </row>
    <row r="90" spans="2:6" ht="12.75">
      <c r="B90" s="131"/>
      <c r="C90" s="50"/>
      <c r="D90" s="134"/>
      <c r="E90" s="135"/>
      <c r="F90" s="168"/>
    </row>
    <row r="91" spans="2:6" ht="12.75">
      <c r="B91" s="131"/>
      <c r="C91" s="50"/>
      <c r="D91" s="134"/>
      <c r="E91" s="135"/>
      <c r="F91" s="168"/>
    </row>
    <row r="92" spans="2:6" ht="12.75">
      <c r="B92" s="131"/>
      <c r="C92" s="50"/>
      <c r="D92" s="134"/>
      <c r="E92" s="135"/>
      <c r="F92" s="168"/>
    </row>
    <row r="93" spans="2:6" ht="12.75">
      <c r="B93" s="131"/>
      <c r="C93" s="50"/>
      <c r="D93" s="134"/>
      <c r="E93" s="135"/>
      <c r="F93" s="168"/>
    </row>
    <row r="94" spans="2:6" ht="12.75">
      <c r="B94" s="131"/>
      <c r="C94" s="50"/>
      <c r="D94" s="134"/>
      <c r="E94" s="135"/>
      <c r="F94" s="168"/>
    </row>
    <row r="95" spans="2:6" ht="12.75">
      <c r="B95" s="131"/>
      <c r="C95" s="50"/>
      <c r="D95" s="134"/>
      <c r="E95" s="135"/>
      <c r="F95" s="168"/>
    </row>
    <row r="96" spans="2:6" ht="12.75">
      <c r="B96" s="131"/>
      <c r="C96" s="50"/>
      <c r="D96" s="134"/>
      <c r="E96" s="135"/>
      <c r="F96" s="168"/>
    </row>
    <row r="97" spans="2:6" ht="12.75">
      <c r="B97" s="131"/>
      <c r="C97" s="50"/>
      <c r="D97" s="134"/>
      <c r="E97" s="135"/>
      <c r="F97" s="168"/>
    </row>
    <row r="98" spans="2:6" ht="12.75">
      <c r="B98" s="131"/>
      <c r="C98" s="50"/>
      <c r="D98" s="134"/>
      <c r="E98" s="135"/>
      <c r="F98" s="168"/>
    </row>
    <row r="99" spans="2:6" ht="12.75">
      <c r="B99" s="131"/>
      <c r="C99" s="50"/>
      <c r="D99" s="134"/>
      <c r="E99" s="135"/>
      <c r="F99" s="168"/>
    </row>
    <row r="100" spans="2:6" ht="12.75">
      <c r="B100" s="131"/>
      <c r="C100" s="50"/>
      <c r="D100" s="134"/>
      <c r="E100" s="135"/>
      <c r="F100" s="168"/>
    </row>
    <row r="101" spans="2:6" ht="12.75">
      <c r="B101" s="131"/>
      <c r="C101" s="50"/>
      <c r="D101" s="134"/>
      <c r="E101" s="135"/>
      <c r="F101" s="168"/>
    </row>
    <row r="102" spans="2:6" ht="12.75">
      <c r="B102" s="131"/>
      <c r="C102" s="50"/>
      <c r="D102" s="134"/>
      <c r="E102" s="135"/>
      <c r="F102" s="168"/>
    </row>
    <row r="103" spans="2:6" ht="12.75">
      <c r="B103" s="131"/>
      <c r="C103" s="50"/>
      <c r="D103" s="134"/>
      <c r="E103" s="135"/>
      <c r="F103" s="168"/>
    </row>
    <row r="104" spans="2:6" ht="12.75">
      <c r="B104" s="131"/>
      <c r="C104" s="50"/>
      <c r="D104" s="134"/>
      <c r="E104" s="135"/>
      <c r="F104" s="168"/>
    </row>
    <row r="105" spans="2:6" ht="12.75">
      <c r="B105" s="131"/>
      <c r="C105" s="50"/>
      <c r="D105" s="134"/>
      <c r="E105" s="135"/>
      <c r="F105" s="168"/>
    </row>
    <row r="106" spans="2:6" ht="12.75">
      <c r="B106" s="131"/>
      <c r="C106" s="50"/>
      <c r="D106" s="134"/>
      <c r="E106" s="135"/>
      <c r="F106" s="168"/>
    </row>
    <row r="107" spans="2:6" ht="12.75">
      <c r="B107" s="131"/>
      <c r="C107" s="50"/>
      <c r="D107" s="134"/>
      <c r="E107" s="135"/>
      <c r="F107" s="168"/>
    </row>
    <row r="108" spans="2:6" ht="12.75">
      <c r="B108" s="131"/>
      <c r="C108" s="50"/>
      <c r="D108" s="134"/>
      <c r="E108" s="135"/>
      <c r="F108" s="168"/>
    </row>
    <row r="109" spans="2:6" ht="12.75">
      <c r="B109" s="131"/>
      <c r="C109" s="50"/>
      <c r="D109" s="134"/>
      <c r="E109" s="135"/>
      <c r="F109" s="168"/>
    </row>
    <row r="110" spans="2:6" ht="12.75">
      <c r="B110" s="131"/>
      <c r="C110" s="50"/>
      <c r="D110" s="134"/>
      <c r="E110" s="135"/>
      <c r="F110" s="168"/>
    </row>
    <row r="111" spans="2:6" ht="12.75">
      <c r="B111" s="131"/>
      <c r="C111" s="50"/>
      <c r="D111" s="134"/>
      <c r="E111" s="135"/>
      <c r="F111" s="168"/>
    </row>
    <row r="112" spans="2:6" ht="12.75">
      <c r="B112" s="131"/>
      <c r="C112" s="50"/>
      <c r="D112" s="134"/>
      <c r="E112" s="135"/>
      <c r="F112" s="168"/>
    </row>
    <row r="113" spans="2:6" ht="12.75">
      <c r="B113" s="131"/>
      <c r="C113" s="50"/>
      <c r="D113" s="134"/>
      <c r="E113" s="135"/>
      <c r="F113" s="168"/>
    </row>
    <row r="114" spans="2:6" ht="12.75">
      <c r="B114" s="131"/>
      <c r="C114" s="50"/>
      <c r="D114" s="134"/>
      <c r="E114" s="135"/>
      <c r="F114" s="168"/>
    </row>
    <row r="115" spans="2:6" ht="12.75">
      <c r="B115" s="131"/>
      <c r="C115" s="50"/>
      <c r="D115" s="134"/>
      <c r="E115" s="135"/>
      <c r="F115" s="168"/>
    </row>
    <row r="116" spans="2:6" ht="12.75">
      <c r="B116" s="131"/>
      <c r="C116" s="50"/>
      <c r="D116" s="134"/>
      <c r="E116" s="135"/>
      <c r="F116" s="168"/>
    </row>
    <row r="117" spans="2:6" ht="12.75">
      <c r="B117" s="131"/>
      <c r="C117" s="50"/>
      <c r="D117" s="134"/>
      <c r="E117" s="135"/>
      <c r="F117" s="168"/>
    </row>
    <row r="118" spans="2:6" ht="12.75">
      <c r="B118" s="131"/>
      <c r="C118" s="50"/>
      <c r="D118" s="134"/>
      <c r="E118" s="135"/>
      <c r="F118" s="168"/>
    </row>
    <row r="119" spans="2:6" ht="12.75">
      <c r="B119" s="131"/>
      <c r="C119" s="50"/>
      <c r="D119" s="134"/>
      <c r="E119" s="135"/>
      <c r="F119" s="168"/>
    </row>
    <row r="120" spans="2:6" ht="12.75">
      <c r="B120" s="131"/>
      <c r="C120" s="50"/>
      <c r="D120" s="134"/>
      <c r="E120" s="135"/>
      <c r="F120" s="168"/>
    </row>
    <row r="121" spans="2:6" ht="12.75">
      <c r="B121" s="131"/>
      <c r="C121" s="50"/>
      <c r="D121" s="134"/>
      <c r="E121" s="135"/>
      <c r="F121" s="168"/>
    </row>
    <row r="122" spans="2:6" ht="12.75">
      <c r="B122" s="131"/>
      <c r="C122" s="50"/>
      <c r="D122" s="134"/>
      <c r="E122" s="135"/>
      <c r="F122" s="168"/>
    </row>
    <row r="123" spans="2:6" ht="12.75">
      <c r="B123" s="131"/>
      <c r="C123" s="50"/>
      <c r="D123" s="134"/>
      <c r="E123" s="135"/>
      <c r="F123" s="168"/>
    </row>
    <row r="124" spans="2:6" ht="12.75">
      <c r="B124" s="131"/>
      <c r="C124" s="50"/>
      <c r="D124" s="134"/>
      <c r="E124" s="135"/>
      <c r="F124" s="168"/>
    </row>
    <row r="125" spans="2:6" ht="12.75">
      <c r="B125" s="131"/>
      <c r="C125" s="50"/>
      <c r="D125" s="134"/>
      <c r="E125" s="135"/>
      <c r="F125" s="168"/>
    </row>
    <row r="126" spans="2:6" ht="12.75">
      <c r="B126" s="131"/>
      <c r="C126" s="50"/>
      <c r="D126" s="134"/>
      <c r="E126" s="135"/>
      <c r="F126" s="168"/>
    </row>
    <row r="127" spans="2:6" ht="12.75">
      <c r="B127" s="131"/>
      <c r="C127" s="50"/>
      <c r="D127" s="134"/>
      <c r="E127" s="135"/>
      <c r="F127" s="168"/>
    </row>
    <row r="128" spans="2:6" ht="12.75">
      <c r="B128" s="131"/>
      <c r="C128" s="50"/>
      <c r="D128" s="134"/>
      <c r="E128" s="135"/>
      <c r="F128" s="168"/>
    </row>
    <row r="129" spans="2:6" ht="12.75">
      <c r="B129" s="131"/>
      <c r="C129" s="50"/>
      <c r="D129" s="134"/>
      <c r="E129" s="135"/>
      <c r="F129" s="168"/>
    </row>
    <row r="130" spans="2:6" ht="12.75">
      <c r="B130" s="131"/>
      <c r="C130" s="50"/>
      <c r="D130" s="134"/>
      <c r="E130" s="135"/>
      <c r="F130" s="168"/>
    </row>
    <row r="131" spans="2:6" ht="12.75">
      <c r="B131" s="131"/>
      <c r="C131" s="50"/>
      <c r="D131" s="134"/>
      <c r="E131" s="135"/>
      <c r="F131" s="168"/>
    </row>
    <row r="132" spans="2:6" ht="12.75">
      <c r="B132" s="131"/>
      <c r="C132" s="50"/>
      <c r="D132" s="134"/>
      <c r="E132" s="135"/>
      <c r="F132" s="168"/>
    </row>
    <row r="133" spans="2:6" ht="12.75">
      <c r="B133" s="131"/>
      <c r="C133" s="50"/>
      <c r="D133" s="134"/>
      <c r="E133" s="135"/>
      <c r="F133" s="168"/>
    </row>
    <row r="134" spans="2:6" ht="12.75">
      <c r="B134" s="131"/>
      <c r="C134" s="50"/>
      <c r="D134" s="134"/>
      <c r="E134" s="135"/>
      <c r="F134" s="168"/>
    </row>
    <row r="135" spans="2:6" ht="12.75">
      <c r="B135" s="131"/>
      <c r="C135" s="50"/>
      <c r="D135" s="134"/>
      <c r="E135" s="135"/>
      <c r="F135" s="168"/>
    </row>
    <row r="136" spans="2:6" ht="12.75">
      <c r="B136" s="131"/>
      <c r="C136" s="50"/>
      <c r="D136" s="134"/>
      <c r="E136" s="135"/>
      <c r="F136" s="168"/>
    </row>
    <row r="137" spans="2:6" ht="12.75">
      <c r="B137" s="131"/>
      <c r="C137" s="50"/>
      <c r="D137" s="134"/>
      <c r="E137" s="135"/>
      <c r="F137" s="168"/>
    </row>
    <row r="138" spans="2:6" ht="12.75">
      <c r="B138" s="131"/>
      <c r="C138" s="50"/>
      <c r="D138" s="134"/>
      <c r="E138" s="135"/>
      <c r="F138" s="168"/>
    </row>
    <row r="139" spans="2:6" ht="12.75">
      <c r="B139" s="131"/>
      <c r="C139" s="50"/>
      <c r="D139" s="134"/>
      <c r="E139" s="135"/>
      <c r="F139" s="168"/>
    </row>
    <row r="140" spans="2:6" ht="12.75">
      <c r="B140" s="131"/>
      <c r="C140" s="50"/>
      <c r="D140" s="134"/>
      <c r="E140" s="135"/>
      <c r="F140" s="168"/>
    </row>
    <row r="141" spans="2:6" ht="12.75">
      <c r="B141" s="131"/>
      <c r="C141" s="50"/>
      <c r="D141" s="134"/>
      <c r="E141" s="135"/>
      <c r="F141" s="168"/>
    </row>
    <row r="142" spans="2:6" ht="12.75">
      <c r="B142" s="131"/>
      <c r="C142" s="50"/>
      <c r="D142" s="134"/>
      <c r="E142" s="135"/>
      <c r="F142" s="168"/>
    </row>
    <row r="143" spans="2:6" ht="12.75">
      <c r="B143" s="131"/>
      <c r="C143" s="50"/>
      <c r="D143" s="134"/>
      <c r="E143" s="135"/>
      <c r="F143" s="168"/>
    </row>
    <row r="144" spans="2:6" ht="12.75">
      <c r="B144" s="131"/>
      <c r="C144" s="50"/>
      <c r="D144" s="134"/>
      <c r="E144" s="135"/>
      <c r="F144" s="168"/>
    </row>
    <row r="145" spans="2:6" ht="12.75">
      <c r="B145" s="131"/>
      <c r="C145" s="50"/>
      <c r="D145" s="134"/>
      <c r="E145" s="135"/>
      <c r="F145" s="168"/>
    </row>
    <row r="146" spans="2:6" ht="12.75">
      <c r="B146" s="131"/>
      <c r="C146" s="50"/>
      <c r="D146" s="134"/>
      <c r="E146" s="135"/>
      <c r="F146" s="168"/>
    </row>
    <row r="147" spans="2:6" ht="12.75">
      <c r="B147" s="131"/>
      <c r="C147" s="50"/>
      <c r="D147" s="134"/>
      <c r="E147" s="135"/>
      <c r="F147" s="168"/>
    </row>
    <row r="148" spans="2:6" ht="12.75">
      <c r="B148" s="131"/>
      <c r="C148" s="50"/>
      <c r="D148" s="134"/>
      <c r="E148" s="135"/>
      <c r="F148" s="168"/>
    </row>
    <row r="149" spans="2:6" ht="12.75">
      <c r="B149" s="131"/>
      <c r="C149" s="50"/>
      <c r="D149" s="134"/>
      <c r="E149" s="135"/>
      <c r="F149" s="168"/>
    </row>
    <row r="150" spans="2:6" ht="12.75">
      <c r="B150" s="131"/>
      <c r="C150" s="50"/>
      <c r="D150" s="134"/>
      <c r="E150" s="135"/>
      <c r="F150" s="168"/>
    </row>
    <row r="151" spans="2:6" ht="12.75">
      <c r="B151" s="131"/>
      <c r="C151" s="50"/>
      <c r="D151" s="134"/>
      <c r="E151" s="135"/>
      <c r="F151" s="168"/>
    </row>
    <row r="152" spans="2:6" ht="12.75">
      <c r="B152" s="131"/>
      <c r="C152" s="50"/>
      <c r="D152" s="134"/>
      <c r="E152" s="135"/>
      <c r="F152" s="168"/>
    </row>
    <row r="153" spans="2:6" ht="12.75">
      <c r="B153" s="131"/>
      <c r="C153" s="50"/>
      <c r="D153" s="134"/>
      <c r="E153" s="135"/>
      <c r="F153" s="168"/>
    </row>
    <row r="154" spans="2:6" ht="12.75">
      <c r="B154" s="131"/>
      <c r="C154" s="50"/>
      <c r="D154" s="134"/>
      <c r="E154" s="135"/>
      <c r="F154" s="168"/>
    </row>
    <row r="155" spans="2:6" ht="12.75">
      <c r="B155" s="131"/>
      <c r="C155" s="50"/>
      <c r="D155" s="134"/>
      <c r="E155" s="135"/>
      <c r="F155" s="168"/>
    </row>
    <row r="156" spans="2:6" ht="12.75">
      <c r="B156" s="131"/>
      <c r="C156" s="50"/>
      <c r="D156" s="134"/>
      <c r="E156" s="135"/>
      <c r="F156" s="168"/>
    </row>
    <row r="157" spans="2:6" ht="12.75">
      <c r="B157" s="131"/>
      <c r="C157" s="50"/>
      <c r="D157" s="134"/>
      <c r="E157" s="135"/>
      <c r="F157" s="168"/>
    </row>
    <row r="158" spans="2:6" ht="12.75">
      <c r="B158" s="131"/>
      <c r="C158" s="50"/>
      <c r="D158" s="134"/>
      <c r="E158" s="135"/>
      <c r="F158" s="168"/>
    </row>
    <row r="159" spans="2:6" ht="12.75">
      <c r="B159" s="131"/>
      <c r="C159" s="50"/>
      <c r="D159" s="134"/>
      <c r="E159" s="135"/>
      <c r="F159" s="168"/>
    </row>
    <row r="160" spans="2:6" ht="12.75">
      <c r="B160" s="131"/>
      <c r="C160" s="50"/>
      <c r="D160" s="134"/>
      <c r="E160" s="135"/>
      <c r="F160" s="168"/>
    </row>
    <row r="161" spans="2:6" ht="12.75">
      <c r="B161" s="131"/>
      <c r="C161" s="50"/>
      <c r="D161" s="134"/>
      <c r="E161" s="135"/>
      <c r="F161" s="168"/>
    </row>
    <row r="162" spans="2:6" ht="12.75">
      <c r="B162" s="131"/>
      <c r="C162" s="50"/>
      <c r="D162" s="134"/>
      <c r="E162" s="135"/>
      <c r="F162" s="168"/>
    </row>
    <row r="163" spans="2:6" ht="12.75">
      <c r="B163" s="131"/>
      <c r="C163" s="50"/>
      <c r="D163" s="134"/>
      <c r="E163" s="135"/>
      <c r="F163" s="168"/>
    </row>
    <row r="164" spans="2:6" ht="12.75">
      <c r="B164" s="131"/>
      <c r="C164" s="50"/>
      <c r="D164" s="134"/>
      <c r="E164" s="135"/>
      <c r="F164" s="168"/>
    </row>
    <row r="165" spans="2:6" ht="12.75">
      <c r="B165" s="131"/>
      <c r="C165" s="50"/>
      <c r="D165" s="134"/>
      <c r="E165" s="135"/>
      <c r="F165" s="168"/>
    </row>
    <row r="166" spans="2:6" ht="12.75">
      <c r="B166" s="131"/>
      <c r="C166" s="50"/>
      <c r="D166" s="134"/>
      <c r="E166" s="135"/>
      <c r="F166" s="168"/>
    </row>
    <row r="167" spans="2:6" ht="12.75">
      <c r="B167" s="131"/>
      <c r="C167" s="50"/>
      <c r="D167" s="134"/>
      <c r="E167" s="135"/>
      <c r="F167" s="168"/>
    </row>
    <row r="168" spans="2:6" ht="12.75">
      <c r="B168" s="131"/>
      <c r="C168" s="50"/>
      <c r="D168" s="134"/>
      <c r="E168" s="135"/>
      <c r="F168" s="168"/>
    </row>
    <row r="169" spans="2:6" ht="12.75">
      <c r="B169" s="131"/>
      <c r="C169" s="50"/>
      <c r="D169" s="134"/>
      <c r="E169" s="135"/>
      <c r="F169" s="168"/>
    </row>
    <row r="170" spans="2:6" ht="12.75">
      <c r="B170" s="131"/>
      <c r="C170" s="50"/>
      <c r="D170" s="134"/>
      <c r="E170" s="135"/>
      <c r="F170" s="168"/>
    </row>
    <row r="171" spans="2:6" ht="12.75">
      <c r="B171" s="131"/>
      <c r="C171" s="50"/>
      <c r="D171" s="134"/>
      <c r="E171" s="135"/>
      <c r="F171" s="168"/>
    </row>
    <row r="172" spans="2:6" ht="12.75">
      <c r="B172" s="131"/>
      <c r="C172" s="50"/>
      <c r="D172" s="134"/>
      <c r="E172" s="135"/>
      <c r="F172" s="168"/>
    </row>
    <row r="173" spans="2:6" ht="12.75">
      <c r="B173" s="131"/>
      <c r="C173" s="50"/>
      <c r="D173" s="134"/>
      <c r="E173" s="135"/>
      <c r="F173" s="168"/>
    </row>
    <row r="174" spans="2:6" ht="12.75">
      <c r="B174" s="131"/>
      <c r="C174" s="50"/>
      <c r="D174" s="134"/>
      <c r="E174" s="135"/>
      <c r="F174" s="168"/>
    </row>
    <row r="175" spans="2:6" ht="12.75">
      <c r="B175" s="131"/>
      <c r="C175" s="50"/>
      <c r="D175" s="134"/>
      <c r="E175" s="135"/>
      <c r="F175" s="168"/>
    </row>
    <row r="176" spans="2:6" ht="12.75">
      <c r="B176" s="131"/>
      <c r="C176" s="50"/>
      <c r="D176" s="134"/>
      <c r="E176" s="135"/>
      <c r="F176" s="168"/>
    </row>
    <row r="177" spans="2:6" ht="12.75">
      <c r="B177" s="131"/>
      <c r="C177" s="50"/>
      <c r="D177" s="134"/>
      <c r="E177" s="135"/>
      <c r="F177" s="168"/>
    </row>
    <row r="178" spans="2:6" ht="12.75">
      <c r="B178" s="131"/>
      <c r="C178" s="50"/>
      <c r="D178" s="134"/>
      <c r="E178" s="135"/>
      <c r="F178" s="168"/>
    </row>
    <row r="179" spans="2:6" ht="12.75">
      <c r="B179" s="131"/>
      <c r="C179" s="50"/>
      <c r="D179" s="134"/>
      <c r="E179" s="135"/>
      <c r="F179" s="168"/>
    </row>
    <row r="180" spans="2:6" ht="12.75">
      <c r="B180" s="131"/>
      <c r="C180" s="50"/>
      <c r="D180" s="134"/>
      <c r="E180" s="135"/>
      <c r="F180" s="168"/>
    </row>
    <row r="181" spans="2:6" ht="12.75">
      <c r="B181" s="131"/>
      <c r="C181" s="50"/>
      <c r="D181" s="134"/>
      <c r="E181" s="135"/>
      <c r="F181" s="168"/>
    </row>
    <row r="182" spans="2:6" ht="12.75">
      <c r="B182" s="131"/>
      <c r="C182" s="50"/>
      <c r="D182" s="134"/>
      <c r="E182" s="135"/>
      <c r="F182" s="168"/>
    </row>
    <row r="183" spans="2:6" ht="12.75">
      <c r="B183" s="131"/>
      <c r="C183" s="50"/>
      <c r="D183" s="134"/>
      <c r="E183" s="135"/>
      <c r="F183" s="168"/>
    </row>
    <row r="184" spans="2:6" ht="12.75">
      <c r="B184" s="131"/>
      <c r="C184" s="50"/>
      <c r="D184" s="134"/>
      <c r="E184" s="135"/>
      <c r="F184" s="168"/>
    </row>
    <row r="185" spans="2:6" ht="12.75">
      <c r="B185" s="131"/>
      <c r="C185" s="50"/>
      <c r="D185" s="134"/>
      <c r="E185" s="135"/>
      <c r="F185" s="168"/>
    </row>
    <row r="186" spans="2:6" ht="12.75">
      <c r="B186" s="131"/>
      <c r="C186" s="50"/>
      <c r="D186" s="134"/>
      <c r="E186" s="135"/>
      <c r="F186" s="168"/>
    </row>
    <row r="187" spans="2:6" ht="12.75">
      <c r="B187" s="131"/>
      <c r="C187" s="50"/>
      <c r="D187" s="134"/>
      <c r="E187" s="135"/>
      <c r="F187" s="168"/>
    </row>
    <row r="188" spans="2:6" ht="12.75">
      <c r="B188" s="131"/>
      <c r="C188" s="50"/>
      <c r="D188" s="134"/>
      <c r="E188" s="135"/>
      <c r="F188" s="168"/>
    </row>
    <row r="189" spans="2:6" ht="12.75">
      <c r="B189" s="131"/>
      <c r="C189" s="50"/>
      <c r="D189" s="134"/>
      <c r="E189" s="135"/>
      <c r="F189" s="168"/>
    </row>
    <row r="190" spans="2:6" ht="12.75">
      <c r="B190" s="131"/>
      <c r="C190" s="50"/>
      <c r="D190" s="134"/>
      <c r="E190" s="135"/>
      <c r="F190" s="168"/>
    </row>
    <row r="191" spans="2:6" ht="12.75">
      <c r="B191" s="131"/>
      <c r="C191" s="50"/>
      <c r="D191" s="134"/>
      <c r="E191" s="135"/>
      <c r="F191" s="168"/>
    </row>
    <row r="192" spans="2:6" ht="12.75">
      <c r="B192" s="131"/>
      <c r="C192" s="50"/>
      <c r="D192" s="134"/>
      <c r="E192" s="135"/>
      <c r="F192" s="168"/>
    </row>
    <row r="193" spans="2:6" ht="12.75">
      <c r="B193" s="131"/>
      <c r="C193" s="50"/>
      <c r="D193" s="134"/>
      <c r="E193" s="135"/>
      <c r="F193" s="168"/>
    </row>
    <row r="194" spans="2:6" ht="12.75">
      <c r="B194" s="131"/>
      <c r="C194" s="50"/>
      <c r="D194" s="134"/>
      <c r="E194" s="135"/>
      <c r="F194" s="168"/>
    </row>
    <row r="195" spans="2:6" ht="12.75">
      <c r="B195" s="131"/>
      <c r="C195" s="50"/>
      <c r="D195" s="134"/>
      <c r="E195" s="135"/>
      <c r="F195" s="168"/>
    </row>
    <row r="196" spans="2:6" ht="12.75">
      <c r="B196" s="131"/>
      <c r="C196" s="50"/>
      <c r="D196" s="134"/>
      <c r="E196" s="135"/>
      <c r="F196" s="168"/>
    </row>
    <row r="197" spans="2:6" ht="12.75">
      <c r="B197" s="131"/>
      <c r="C197" s="50"/>
      <c r="D197" s="134"/>
      <c r="E197" s="135"/>
      <c r="F197" s="168"/>
    </row>
    <row r="198" spans="2:6" ht="12.75">
      <c r="B198" s="131"/>
      <c r="C198" s="50"/>
      <c r="D198" s="134"/>
      <c r="E198" s="135"/>
      <c r="F198" s="168"/>
    </row>
    <row r="199" spans="2:6" ht="12.75">
      <c r="B199" s="131"/>
      <c r="C199" s="50"/>
      <c r="D199" s="134"/>
      <c r="E199" s="135"/>
      <c r="F199" s="168"/>
    </row>
    <row r="200" spans="2:6" ht="12.75">
      <c r="B200" s="131"/>
      <c r="C200" s="50"/>
      <c r="D200" s="134"/>
      <c r="E200" s="135"/>
      <c r="F200" s="168"/>
    </row>
    <row r="201" spans="2:6" ht="12.75">
      <c r="B201" s="131"/>
      <c r="C201" s="50"/>
      <c r="D201" s="134"/>
      <c r="E201" s="135"/>
      <c r="F201" s="168"/>
    </row>
    <row r="202" spans="2:6" ht="12.75">
      <c r="B202" s="131"/>
      <c r="C202" s="50"/>
      <c r="D202" s="134"/>
      <c r="E202" s="135"/>
      <c r="F202" s="168"/>
    </row>
    <row r="203" spans="2:6" ht="12.75">
      <c r="B203" s="131"/>
      <c r="C203" s="50"/>
      <c r="D203" s="134"/>
      <c r="E203" s="135"/>
      <c r="F203" s="168"/>
    </row>
    <row r="204" spans="2:6" ht="12.75">
      <c r="B204" s="131"/>
      <c r="C204" s="50"/>
      <c r="D204" s="134"/>
      <c r="E204" s="135"/>
      <c r="F204" s="168"/>
    </row>
    <row r="205" spans="2:6" ht="12.75">
      <c r="B205" s="131"/>
      <c r="C205" s="50"/>
      <c r="D205" s="134"/>
      <c r="E205" s="135"/>
      <c r="F205" s="168"/>
    </row>
    <row r="206" spans="2:6" ht="12.75">
      <c r="B206" s="131"/>
      <c r="C206" s="50"/>
      <c r="D206" s="134"/>
      <c r="E206" s="135"/>
      <c r="F206" s="168"/>
    </row>
    <row r="207" spans="2:6" ht="12.75">
      <c r="B207" s="131"/>
      <c r="C207" s="50"/>
      <c r="D207" s="134"/>
      <c r="E207" s="135"/>
      <c r="F207" s="168"/>
    </row>
    <row r="208" spans="2:6" ht="12.75">
      <c r="B208" s="131"/>
      <c r="C208" s="50"/>
      <c r="D208" s="134"/>
      <c r="E208" s="135"/>
      <c r="F208" s="168"/>
    </row>
    <row r="209" spans="2:6" ht="12.75">
      <c r="B209" s="131"/>
      <c r="C209" s="50"/>
      <c r="D209" s="134"/>
      <c r="E209" s="135"/>
      <c r="F209" s="168"/>
    </row>
    <row r="210" spans="2:6" ht="12.75">
      <c r="B210" s="131"/>
      <c r="C210" s="50"/>
      <c r="D210" s="134"/>
      <c r="E210" s="135"/>
      <c r="F210" s="168"/>
    </row>
    <row r="211" spans="2:6" ht="12.75">
      <c r="B211" s="131"/>
      <c r="C211" s="50"/>
      <c r="D211" s="134"/>
      <c r="E211" s="135"/>
      <c r="F211" s="168"/>
    </row>
    <row r="212" spans="2:6" ht="12.75">
      <c r="B212" s="131"/>
      <c r="C212" s="50"/>
      <c r="D212" s="134"/>
      <c r="E212" s="135"/>
      <c r="F212" s="168"/>
    </row>
    <row r="213" spans="2:6" ht="12.75">
      <c r="B213" s="131"/>
      <c r="C213" s="50"/>
      <c r="D213" s="134"/>
      <c r="E213" s="135"/>
      <c r="F213" s="168"/>
    </row>
    <row r="214" spans="2:6" ht="12.75">
      <c r="B214" s="131"/>
      <c r="C214" s="50"/>
      <c r="D214" s="134"/>
      <c r="E214" s="135"/>
      <c r="F214" s="168"/>
    </row>
    <row r="215" spans="2:6" ht="12.75">
      <c r="B215" s="131"/>
      <c r="C215" s="50"/>
      <c r="D215" s="134"/>
      <c r="E215" s="135"/>
      <c r="F215" s="168"/>
    </row>
    <row r="216" spans="2:6" ht="12.75">
      <c r="B216" s="131"/>
      <c r="C216" s="50"/>
      <c r="D216" s="134"/>
      <c r="E216" s="135"/>
      <c r="F216" s="168"/>
    </row>
    <row r="217" spans="2:6" ht="12.75">
      <c r="B217" s="131"/>
      <c r="C217" s="50"/>
      <c r="D217" s="134"/>
      <c r="E217" s="135"/>
      <c r="F217" s="168"/>
    </row>
    <row r="218" spans="2:6" ht="12.75">
      <c r="B218" s="131"/>
      <c r="C218" s="50"/>
      <c r="D218" s="134"/>
      <c r="E218" s="135"/>
      <c r="F218" s="168"/>
    </row>
    <row r="219" spans="2:6" ht="12.75">
      <c r="B219" s="131"/>
      <c r="C219" s="50"/>
      <c r="D219" s="134"/>
      <c r="E219" s="135"/>
      <c r="F219" s="168"/>
    </row>
    <row r="220" spans="2:6" ht="12.75">
      <c r="B220" s="131"/>
      <c r="C220" s="50"/>
      <c r="D220" s="134"/>
      <c r="E220" s="135"/>
      <c r="F220" s="168"/>
    </row>
    <row r="221" spans="2:6" ht="12.75">
      <c r="B221" s="131"/>
      <c r="C221" s="50"/>
      <c r="D221" s="134"/>
      <c r="E221" s="135"/>
      <c r="F221" s="168"/>
    </row>
    <row r="222" spans="2:6" ht="12.75">
      <c r="B222" s="131"/>
      <c r="C222" s="50"/>
      <c r="D222" s="134"/>
      <c r="E222" s="135"/>
      <c r="F222" s="168"/>
    </row>
    <row r="223" spans="2:6" ht="12.75">
      <c r="B223" s="131"/>
      <c r="C223" s="50"/>
      <c r="D223" s="134"/>
      <c r="E223" s="135"/>
      <c r="F223" s="168"/>
    </row>
    <row r="224" spans="2:6" ht="12.75">
      <c r="B224" s="131"/>
      <c r="C224" s="50"/>
      <c r="D224" s="134"/>
      <c r="E224" s="135"/>
      <c r="F224" s="168"/>
    </row>
    <row r="225" spans="2:6" ht="12.75">
      <c r="B225" s="131"/>
      <c r="C225" s="50"/>
      <c r="D225" s="134"/>
      <c r="E225" s="135"/>
      <c r="F225" s="168"/>
    </row>
    <row r="226" spans="2:6" ht="12.75">
      <c r="B226" s="131"/>
      <c r="C226" s="50"/>
      <c r="D226" s="134"/>
      <c r="E226" s="135"/>
      <c r="F226" s="168"/>
    </row>
    <row r="227" spans="2:6" ht="12.75">
      <c r="B227" s="131"/>
      <c r="C227" s="50"/>
      <c r="D227" s="134"/>
      <c r="E227" s="135"/>
      <c r="F227" s="168"/>
    </row>
    <row r="228" spans="2:6" ht="12.75">
      <c r="B228" s="131"/>
      <c r="C228" s="50"/>
      <c r="D228" s="134"/>
      <c r="E228" s="135"/>
      <c r="F228" s="168"/>
    </row>
    <row r="229" spans="2:6" ht="12.75">
      <c r="B229" s="131"/>
      <c r="C229" s="50"/>
      <c r="D229" s="134"/>
      <c r="E229" s="135"/>
      <c r="F229" s="168"/>
    </row>
    <row r="230" spans="2:6" ht="12.75">
      <c r="B230" s="131"/>
      <c r="C230" s="50"/>
      <c r="D230" s="134"/>
      <c r="E230" s="135"/>
      <c r="F230" s="168"/>
    </row>
    <row r="231" spans="2:6" ht="12.75">
      <c r="B231" s="131"/>
      <c r="C231" s="50"/>
      <c r="D231" s="134"/>
      <c r="E231" s="135"/>
      <c r="F231" s="168"/>
    </row>
    <row r="232" spans="2:6" ht="12.75">
      <c r="B232" s="131"/>
      <c r="C232" s="50"/>
      <c r="D232" s="134"/>
      <c r="E232" s="135"/>
      <c r="F232" s="168"/>
    </row>
    <row r="233" spans="2:6" ht="12.75">
      <c r="B233" s="131"/>
      <c r="C233" s="50"/>
      <c r="D233" s="134"/>
      <c r="E233" s="135"/>
      <c r="F233" s="168"/>
    </row>
    <row r="234" spans="2:6" ht="12.75">
      <c r="B234" s="131"/>
      <c r="C234" s="50"/>
      <c r="D234" s="134"/>
      <c r="E234" s="135"/>
      <c r="F234" s="168"/>
    </row>
    <row r="235" spans="2:6" ht="12.75">
      <c r="B235" s="131"/>
      <c r="C235" s="50"/>
      <c r="D235" s="134"/>
      <c r="E235" s="135"/>
      <c r="F235" s="168"/>
    </row>
    <row r="236" spans="2:6" ht="12.75">
      <c r="B236" s="131"/>
      <c r="C236" s="50"/>
      <c r="D236" s="134"/>
      <c r="E236" s="135"/>
      <c r="F236" s="168"/>
    </row>
    <row r="237" spans="2:6" ht="12.75">
      <c r="B237" s="131"/>
      <c r="C237" s="50"/>
      <c r="D237" s="134"/>
      <c r="E237" s="135"/>
      <c r="F237" s="168"/>
    </row>
    <row r="238" spans="2:6" ht="12.75">
      <c r="B238" s="131"/>
      <c r="C238" s="50"/>
      <c r="D238" s="134"/>
      <c r="E238" s="135"/>
      <c r="F238" s="168"/>
    </row>
    <row r="239" spans="2:6" ht="12.75">
      <c r="B239" s="131"/>
      <c r="C239" s="50"/>
      <c r="D239" s="134"/>
      <c r="E239" s="135"/>
      <c r="F239" s="168"/>
    </row>
    <row r="240" spans="2:6" ht="12.75">
      <c r="B240" s="131"/>
      <c r="C240" s="50"/>
      <c r="D240" s="134"/>
      <c r="E240" s="135"/>
      <c r="F240" s="168"/>
    </row>
    <row r="241" spans="2:6" ht="12.75">
      <c r="B241" s="131"/>
      <c r="C241" s="50"/>
      <c r="D241" s="134"/>
      <c r="E241" s="135"/>
      <c r="F241" s="168"/>
    </row>
    <row r="242" spans="2:6" ht="12.75">
      <c r="B242" s="131"/>
      <c r="C242" s="50"/>
      <c r="D242" s="134"/>
      <c r="E242" s="135"/>
      <c r="F242" s="168"/>
    </row>
    <row r="243" spans="2:6" ht="12.75">
      <c r="B243" s="131"/>
      <c r="C243" s="50"/>
      <c r="D243" s="134"/>
      <c r="E243" s="135"/>
      <c r="F243" s="168"/>
    </row>
    <row r="244" spans="2:6" ht="12.75">
      <c r="B244" s="131"/>
      <c r="C244" s="50"/>
      <c r="D244" s="134"/>
      <c r="E244" s="135"/>
      <c r="F244" s="168"/>
    </row>
    <row r="245" spans="2:6" ht="12.75">
      <c r="B245" s="131"/>
      <c r="C245" s="50"/>
      <c r="D245" s="134"/>
      <c r="E245" s="135"/>
      <c r="F245" s="168"/>
    </row>
    <row r="246" spans="2:6" ht="12.75">
      <c r="B246" s="131"/>
      <c r="C246" s="50"/>
      <c r="D246" s="134"/>
      <c r="E246" s="135"/>
      <c r="F246" s="168"/>
    </row>
    <row r="247" spans="2:6" ht="12.75">
      <c r="B247" s="131"/>
      <c r="C247" s="50"/>
      <c r="D247" s="134"/>
      <c r="E247" s="135"/>
      <c r="F247" s="168"/>
    </row>
    <row r="248" spans="2:6" ht="12.75">
      <c r="B248" s="131"/>
      <c r="C248" s="50"/>
      <c r="D248" s="134"/>
      <c r="E248" s="135"/>
      <c r="F248" s="168"/>
    </row>
    <row r="249" spans="2:6" ht="12.75">
      <c r="B249" s="131"/>
      <c r="C249" s="50"/>
      <c r="D249" s="134"/>
      <c r="E249" s="135"/>
      <c r="F249" s="168"/>
    </row>
    <row r="250" spans="2:6" ht="12.75">
      <c r="B250" s="131"/>
      <c r="C250" s="50"/>
      <c r="D250" s="134"/>
      <c r="E250" s="135"/>
      <c r="F250" s="168"/>
    </row>
    <row r="251" spans="2:6" ht="12.75">
      <c r="B251" s="131"/>
      <c r="C251" s="50"/>
      <c r="D251" s="134"/>
      <c r="E251" s="135"/>
      <c r="F251" s="168"/>
    </row>
    <row r="252" spans="2:6" ht="12.75">
      <c r="B252" s="131"/>
      <c r="C252" s="50"/>
      <c r="D252" s="134"/>
      <c r="E252" s="135"/>
      <c r="F252" s="168"/>
    </row>
    <row r="253" spans="2:6" ht="12.75">
      <c r="B253" s="131"/>
      <c r="C253" s="50"/>
      <c r="D253" s="134"/>
      <c r="E253" s="135"/>
      <c r="F253" s="168"/>
    </row>
    <row r="254" spans="2:6" ht="12.75">
      <c r="B254" s="131"/>
      <c r="C254" s="50"/>
      <c r="D254" s="134"/>
      <c r="E254" s="135"/>
      <c r="F254" s="168"/>
    </row>
    <row r="255" spans="2:6" ht="12.75">
      <c r="B255" s="131"/>
      <c r="C255" s="50"/>
      <c r="D255" s="134"/>
      <c r="E255" s="135"/>
      <c r="F255" s="168"/>
    </row>
    <row r="256" spans="2:6" ht="12.75">
      <c r="B256" s="131"/>
      <c r="C256" s="50"/>
      <c r="D256" s="134"/>
      <c r="E256" s="135"/>
      <c r="F256" s="168"/>
    </row>
    <row r="257" spans="2:6" ht="12.75">
      <c r="B257" s="131"/>
      <c r="C257" s="50"/>
      <c r="D257" s="134"/>
      <c r="E257" s="135"/>
      <c r="F257" s="168"/>
    </row>
    <row r="258" spans="2:6" ht="12.75">
      <c r="B258" s="131"/>
      <c r="C258" s="50"/>
      <c r="D258" s="134"/>
      <c r="E258" s="135"/>
      <c r="F258" s="168"/>
    </row>
    <row r="259" spans="2:6" ht="12.75">
      <c r="B259" s="131"/>
      <c r="C259" s="50"/>
      <c r="D259" s="134"/>
      <c r="E259" s="135"/>
      <c r="F259" s="168"/>
    </row>
    <row r="260" spans="2:6" ht="12.75">
      <c r="B260" s="131"/>
      <c r="C260" s="50"/>
      <c r="D260" s="134"/>
      <c r="E260" s="135"/>
      <c r="F260" s="168"/>
    </row>
    <row r="261" spans="2:6" ht="12.75">
      <c r="B261" s="131"/>
      <c r="C261" s="50"/>
      <c r="D261" s="134"/>
      <c r="E261" s="135"/>
      <c r="F261" s="168"/>
    </row>
    <row r="262" spans="2:6" ht="12.75">
      <c r="B262" s="131"/>
      <c r="C262" s="50"/>
      <c r="D262" s="134"/>
      <c r="E262" s="135"/>
      <c r="F262" s="168"/>
    </row>
    <row r="263" spans="2:6" ht="12.75">
      <c r="B263" s="131"/>
      <c r="C263" s="50"/>
      <c r="D263" s="134"/>
      <c r="E263" s="135"/>
      <c r="F263" s="168"/>
    </row>
    <row r="264" spans="2:6" ht="12.75">
      <c r="B264" s="131"/>
      <c r="C264" s="50"/>
      <c r="D264" s="134"/>
      <c r="E264" s="135"/>
      <c r="F264" s="168"/>
    </row>
    <row r="265" spans="2:6" ht="12.75">
      <c r="B265" s="131"/>
      <c r="C265" s="50"/>
      <c r="D265" s="134"/>
      <c r="E265" s="135"/>
      <c r="F265" s="168"/>
    </row>
    <row r="266" spans="2:6" ht="12.75">
      <c r="B266" s="131"/>
      <c r="C266" s="50"/>
      <c r="D266" s="134"/>
      <c r="E266" s="135"/>
      <c r="F266" s="168"/>
    </row>
    <row r="267" spans="2:6" ht="12.75">
      <c r="B267" s="131"/>
      <c r="C267" s="50"/>
      <c r="D267" s="134"/>
      <c r="E267" s="135"/>
      <c r="F267" s="168"/>
    </row>
    <row r="268" spans="2:6" ht="12.75">
      <c r="B268" s="131"/>
      <c r="C268" s="50"/>
      <c r="D268" s="134"/>
      <c r="E268" s="135"/>
      <c r="F268" s="168"/>
    </row>
    <row r="269" spans="2:6" ht="12.75">
      <c r="B269" s="131"/>
      <c r="C269" s="50"/>
      <c r="D269" s="134"/>
      <c r="E269" s="135"/>
      <c r="F269" s="168"/>
    </row>
    <row r="270" spans="2:6" ht="12.75">
      <c r="B270" s="131"/>
      <c r="C270" s="50"/>
      <c r="D270" s="134"/>
      <c r="E270" s="135"/>
      <c r="F270" s="168"/>
    </row>
    <row r="271" spans="2:6" ht="12.75">
      <c r="B271" s="131"/>
      <c r="C271" s="50"/>
      <c r="D271" s="134"/>
      <c r="E271" s="135"/>
      <c r="F271" s="168"/>
    </row>
    <row r="272" spans="2:6" ht="12.75">
      <c r="B272" s="131"/>
      <c r="C272" s="50"/>
      <c r="D272" s="134"/>
      <c r="E272" s="135"/>
      <c r="F272" s="168"/>
    </row>
    <row r="273" spans="2:6" ht="12.75">
      <c r="B273" s="131"/>
      <c r="C273" s="50"/>
      <c r="D273" s="134"/>
      <c r="E273" s="135"/>
      <c r="F273" s="168"/>
    </row>
    <row r="274" spans="2:6" ht="12.75">
      <c r="B274" s="131"/>
      <c r="C274" s="50"/>
      <c r="D274" s="134"/>
      <c r="E274" s="135"/>
      <c r="F274" s="168"/>
    </row>
    <row r="275" spans="2:6" ht="12.75">
      <c r="B275" s="131"/>
      <c r="C275" s="50"/>
      <c r="D275" s="134"/>
      <c r="E275" s="135"/>
      <c r="F275" s="168"/>
    </row>
    <row r="276" spans="2:6" ht="12.75">
      <c r="B276" s="131"/>
      <c r="C276" s="50"/>
      <c r="D276" s="134"/>
      <c r="E276" s="135"/>
      <c r="F276" s="168"/>
    </row>
    <row r="277" spans="2:6" ht="12.75">
      <c r="B277" s="131"/>
      <c r="C277" s="50"/>
      <c r="D277" s="134"/>
      <c r="E277" s="135"/>
      <c r="F277" s="168"/>
    </row>
    <row r="278" spans="2:6" ht="12.75">
      <c r="B278" s="131"/>
      <c r="C278" s="50"/>
      <c r="D278" s="134"/>
      <c r="E278" s="135"/>
      <c r="F278" s="168"/>
    </row>
    <row r="279" spans="2:6" ht="12.75">
      <c r="B279" s="131"/>
      <c r="C279" s="50"/>
      <c r="D279" s="134"/>
      <c r="E279" s="135"/>
      <c r="F279" s="168"/>
    </row>
    <row r="280" spans="2:6" ht="12.75">
      <c r="B280" s="131"/>
      <c r="C280" s="50"/>
      <c r="D280" s="134"/>
      <c r="E280" s="135"/>
      <c r="F280" s="168"/>
    </row>
    <row r="281" spans="2:6" ht="12.75">
      <c r="B281" s="131"/>
      <c r="C281" s="50"/>
      <c r="D281" s="134"/>
      <c r="E281" s="135"/>
      <c r="F281" s="168"/>
    </row>
    <row r="282" spans="2:6" ht="12.75">
      <c r="B282" s="131"/>
      <c r="C282" s="50"/>
      <c r="D282" s="134"/>
      <c r="E282" s="135"/>
      <c r="F282" s="168"/>
    </row>
    <row r="283" spans="2:6" ht="12.75">
      <c r="B283" s="131"/>
      <c r="C283" s="50"/>
      <c r="D283" s="134"/>
      <c r="E283" s="135"/>
      <c r="F283" s="168"/>
    </row>
    <row r="284" spans="2:6" ht="12.75">
      <c r="B284" s="131"/>
      <c r="C284" s="50"/>
      <c r="D284" s="134"/>
      <c r="E284" s="135"/>
      <c r="F284" s="168"/>
    </row>
    <row r="285" spans="2:6" ht="12.75">
      <c r="B285" s="131"/>
      <c r="C285" s="50"/>
      <c r="D285" s="134"/>
      <c r="E285" s="135"/>
      <c r="F285" s="168"/>
    </row>
    <row r="286" spans="2:6" ht="12.75">
      <c r="B286" s="131"/>
      <c r="C286" s="50"/>
      <c r="D286" s="134"/>
      <c r="E286" s="135"/>
      <c r="F286" s="168"/>
    </row>
    <row r="287" spans="2:6" ht="12.75">
      <c r="B287" s="131"/>
      <c r="C287" s="50"/>
      <c r="D287" s="134"/>
      <c r="E287" s="135"/>
      <c r="F287" s="168"/>
    </row>
    <row r="288" spans="2:6" ht="12.75">
      <c r="B288" s="131"/>
      <c r="C288" s="50"/>
      <c r="D288" s="134"/>
      <c r="E288" s="135"/>
      <c r="F288" s="168"/>
    </row>
    <row r="289" spans="2:6" ht="12.75">
      <c r="B289" s="131"/>
      <c r="C289" s="50"/>
      <c r="D289" s="134"/>
      <c r="E289" s="135"/>
      <c r="F289" s="168"/>
    </row>
    <row r="290" spans="2:6" ht="12.75">
      <c r="B290" s="131"/>
      <c r="C290" s="50"/>
      <c r="D290" s="134"/>
      <c r="E290" s="135"/>
      <c r="F290" s="168"/>
    </row>
    <row r="291" spans="2:6" ht="12.75">
      <c r="B291" s="131"/>
      <c r="C291" s="50"/>
      <c r="D291" s="134"/>
      <c r="E291" s="135"/>
      <c r="F291" s="168"/>
    </row>
    <row r="292" spans="2:6" ht="12.75">
      <c r="B292" s="131"/>
      <c r="C292" s="50"/>
      <c r="D292" s="134"/>
      <c r="E292" s="135"/>
      <c r="F292" s="168"/>
    </row>
    <row r="293" spans="2:6" ht="12.75">
      <c r="B293" s="131"/>
      <c r="C293" s="50"/>
      <c r="D293" s="134"/>
      <c r="E293" s="135"/>
      <c r="F293" s="168"/>
    </row>
    <row r="294" spans="2:6" ht="12.75">
      <c r="B294" s="131"/>
      <c r="C294" s="50"/>
      <c r="D294" s="134"/>
      <c r="E294" s="135"/>
      <c r="F294" s="168"/>
    </row>
    <row r="295" spans="2:6" ht="12.75">
      <c r="B295" s="131"/>
      <c r="C295" s="50"/>
      <c r="D295" s="134"/>
      <c r="E295" s="135"/>
      <c r="F295" s="168"/>
    </row>
    <row r="296" spans="2:6" ht="12.75">
      <c r="B296" s="131"/>
      <c r="C296" s="50"/>
      <c r="D296" s="134"/>
      <c r="E296" s="135"/>
      <c r="F296" s="168"/>
    </row>
    <row r="297" spans="2:6" ht="12.75">
      <c r="B297" s="131"/>
      <c r="C297" s="50"/>
      <c r="D297" s="134"/>
      <c r="E297" s="135"/>
      <c r="F297" s="168"/>
    </row>
    <row r="298" spans="2:6" ht="12.75">
      <c r="B298" s="131"/>
      <c r="C298" s="50"/>
      <c r="D298" s="134"/>
      <c r="E298" s="135"/>
      <c r="F298" s="168"/>
    </row>
    <row r="299" spans="2:6" ht="12.75">
      <c r="B299" s="131"/>
      <c r="C299" s="50"/>
      <c r="D299" s="134"/>
      <c r="E299" s="135"/>
      <c r="F299" s="168"/>
    </row>
    <row r="300" spans="2:6" ht="12.75">
      <c r="B300" s="131"/>
      <c r="C300" s="50"/>
      <c r="D300" s="134"/>
      <c r="E300" s="135"/>
      <c r="F300" s="168"/>
    </row>
    <row r="301" spans="2:6" ht="12.75">
      <c r="B301" s="131"/>
      <c r="C301" s="50"/>
      <c r="D301" s="134"/>
      <c r="E301" s="135"/>
      <c r="F301" s="168"/>
    </row>
    <row r="302" spans="2:6" ht="12.75">
      <c r="B302" s="131"/>
      <c r="C302" s="50"/>
      <c r="D302" s="134"/>
      <c r="E302" s="135"/>
      <c r="F302" s="168"/>
    </row>
    <row r="303" spans="2:6" ht="12.75">
      <c r="B303" s="131"/>
      <c r="C303" s="50"/>
      <c r="D303" s="134"/>
      <c r="E303" s="135"/>
      <c r="F303" s="168"/>
    </row>
    <row r="304" spans="2:6" ht="12.75">
      <c r="B304" s="131"/>
      <c r="C304" s="50"/>
      <c r="D304" s="134"/>
      <c r="E304" s="135"/>
      <c r="F304" s="168"/>
    </row>
    <row r="305" spans="2:6" ht="12.75">
      <c r="B305" s="131"/>
      <c r="C305" s="50"/>
      <c r="D305" s="134"/>
      <c r="E305" s="135"/>
      <c r="F305" s="168"/>
    </row>
    <row r="306" spans="2:6" ht="12.75">
      <c r="B306" s="131"/>
      <c r="C306" s="50"/>
      <c r="D306" s="134"/>
      <c r="E306" s="135"/>
      <c r="F306" s="168"/>
    </row>
    <row r="307" spans="2:6" ht="12.75">
      <c r="B307" s="131"/>
      <c r="C307" s="50"/>
      <c r="D307" s="134"/>
      <c r="E307" s="135"/>
      <c r="F307" s="168"/>
    </row>
    <row r="308" spans="2:6" ht="12.75">
      <c r="B308" s="131"/>
      <c r="C308" s="50"/>
      <c r="D308" s="134"/>
      <c r="E308" s="135"/>
      <c r="F308" s="168"/>
    </row>
    <row r="309" spans="2:6" ht="12.75">
      <c r="B309" s="131"/>
      <c r="C309" s="50"/>
      <c r="D309" s="134"/>
      <c r="E309" s="135"/>
      <c r="F309" s="168"/>
    </row>
    <row r="310" spans="2:6" ht="12.75">
      <c r="B310" s="131"/>
      <c r="C310" s="50"/>
      <c r="D310" s="134"/>
      <c r="E310" s="135"/>
      <c r="F310" s="168"/>
    </row>
    <row r="311" spans="2:6" ht="12.75">
      <c r="B311" s="131"/>
      <c r="C311" s="50"/>
      <c r="D311" s="134"/>
      <c r="E311" s="135"/>
      <c r="F311" s="168"/>
    </row>
    <row r="312" spans="2:6" ht="12.75">
      <c r="B312" s="131"/>
      <c r="C312" s="50"/>
      <c r="D312" s="134"/>
      <c r="E312" s="135"/>
      <c r="F312" s="168"/>
    </row>
    <row r="313" spans="2:6" ht="12.75">
      <c r="B313" s="131"/>
      <c r="C313" s="50"/>
      <c r="D313" s="134"/>
      <c r="E313" s="135"/>
      <c r="F313" s="168"/>
    </row>
    <row r="314" spans="2:6" ht="12.75">
      <c r="B314" s="131"/>
      <c r="C314" s="50"/>
      <c r="D314" s="134"/>
      <c r="E314" s="135"/>
      <c r="F314" s="168"/>
    </row>
    <row r="315" spans="2:6" ht="12.75">
      <c r="B315" s="131"/>
      <c r="C315" s="50"/>
      <c r="D315" s="134"/>
      <c r="E315" s="135"/>
      <c r="F315" s="168"/>
    </row>
    <row r="316" spans="2:6" ht="12.75">
      <c r="B316" s="131"/>
      <c r="C316" s="50"/>
      <c r="D316" s="134"/>
      <c r="E316" s="135"/>
      <c r="F316" s="168"/>
    </row>
    <row r="317" spans="2:6" ht="12.75">
      <c r="B317" s="131"/>
      <c r="C317" s="50"/>
      <c r="D317" s="134"/>
      <c r="E317" s="135"/>
      <c r="F317" s="168"/>
    </row>
    <row r="318" spans="2:6" ht="12.75">
      <c r="B318" s="131"/>
      <c r="C318" s="50"/>
      <c r="D318" s="134"/>
      <c r="E318" s="135"/>
      <c r="F318" s="168"/>
    </row>
    <row r="319" spans="2:6" ht="12.75">
      <c r="B319" s="131"/>
      <c r="C319" s="50"/>
      <c r="D319" s="134"/>
      <c r="E319" s="135"/>
      <c r="F319" s="168"/>
    </row>
    <row r="320" spans="2:6" ht="12.75">
      <c r="B320" s="131"/>
      <c r="C320" s="50"/>
      <c r="D320" s="134"/>
      <c r="E320" s="135"/>
      <c r="F320" s="168"/>
    </row>
    <row r="321" spans="2:6" ht="12.75">
      <c r="B321" s="131"/>
      <c r="C321" s="50"/>
      <c r="D321" s="134"/>
      <c r="E321" s="135"/>
      <c r="F321" s="168"/>
    </row>
    <row r="322" spans="2:6" ht="12.75">
      <c r="B322" s="131"/>
      <c r="C322" s="50"/>
      <c r="D322" s="134"/>
      <c r="E322" s="135"/>
      <c r="F322" s="168"/>
    </row>
    <row r="323" spans="2:6" ht="12.75">
      <c r="B323" s="131"/>
      <c r="C323" s="50"/>
      <c r="D323" s="134"/>
      <c r="E323" s="135"/>
      <c r="F323" s="168"/>
    </row>
    <row r="324" spans="2:6" ht="12.75">
      <c r="B324" s="131"/>
      <c r="C324" s="50"/>
      <c r="D324" s="134"/>
      <c r="E324" s="135"/>
      <c r="F324" s="168"/>
    </row>
    <row r="325" spans="2:6" ht="12.75">
      <c r="B325" s="131"/>
      <c r="C325" s="50"/>
      <c r="D325" s="134"/>
      <c r="E325" s="135"/>
      <c r="F325" s="168"/>
    </row>
    <row r="326" spans="2:6" ht="12.75">
      <c r="B326" s="131"/>
      <c r="C326" s="50"/>
      <c r="D326" s="134"/>
      <c r="E326" s="135"/>
      <c r="F326" s="168"/>
    </row>
    <row r="327" spans="2:6" ht="12.75">
      <c r="B327" s="131"/>
      <c r="C327" s="50"/>
      <c r="D327" s="134"/>
      <c r="E327" s="135"/>
      <c r="F327" s="168"/>
    </row>
    <row r="328" spans="2:6" ht="12.75">
      <c r="B328" s="131"/>
      <c r="C328" s="50"/>
      <c r="D328" s="134"/>
      <c r="E328" s="135"/>
      <c r="F328" s="168"/>
    </row>
    <row r="329" spans="2:6" ht="12.75">
      <c r="B329" s="131"/>
      <c r="C329" s="50"/>
      <c r="D329" s="134"/>
      <c r="E329" s="135"/>
      <c r="F329" s="168"/>
    </row>
    <row r="330" spans="2:6" ht="12.75">
      <c r="B330" s="131"/>
      <c r="C330" s="50"/>
      <c r="D330" s="134"/>
      <c r="E330" s="135"/>
      <c r="F330" s="168"/>
    </row>
    <row r="331" spans="2:6" ht="12.75">
      <c r="B331" s="131"/>
      <c r="C331" s="50"/>
      <c r="D331" s="134"/>
      <c r="E331" s="135"/>
      <c r="F331" s="168"/>
    </row>
    <row r="332" spans="2:6" ht="12.75">
      <c r="B332" s="131"/>
      <c r="C332" s="50"/>
      <c r="D332" s="134"/>
      <c r="E332" s="135"/>
      <c r="F332" s="168"/>
    </row>
    <row r="333" spans="2:6" ht="12.75">
      <c r="B333" s="131"/>
      <c r="C333" s="50"/>
      <c r="D333" s="134"/>
      <c r="E333" s="135"/>
      <c r="F333" s="168"/>
    </row>
    <row r="334" spans="2:6" ht="12.75">
      <c r="B334" s="131"/>
      <c r="C334" s="50"/>
      <c r="D334" s="134"/>
      <c r="E334" s="135"/>
      <c r="F334" s="168"/>
    </row>
    <row r="335" spans="2:6" ht="12.75">
      <c r="B335" s="131"/>
      <c r="C335" s="50"/>
      <c r="D335" s="134"/>
      <c r="E335" s="135"/>
      <c r="F335" s="168"/>
    </row>
    <row r="336" spans="2:6" ht="12.75">
      <c r="B336" s="131"/>
      <c r="C336" s="50"/>
      <c r="D336" s="134"/>
      <c r="E336" s="135"/>
      <c r="F336" s="168"/>
    </row>
    <row r="337" spans="2:6" ht="12.75">
      <c r="B337" s="131"/>
      <c r="C337" s="50"/>
      <c r="D337" s="134"/>
      <c r="E337" s="135"/>
      <c r="F337" s="168"/>
    </row>
    <row r="338" spans="2:6" ht="12.75">
      <c r="B338" s="131"/>
      <c r="C338" s="50"/>
      <c r="D338" s="134"/>
      <c r="E338" s="135"/>
      <c r="F338" s="168"/>
    </row>
    <row r="339" spans="2:6" ht="12.75">
      <c r="B339" s="131"/>
      <c r="C339" s="50"/>
      <c r="D339" s="134"/>
      <c r="E339" s="135"/>
      <c r="F339" s="168"/>
    </row>
    <row r="340" spans="2:6" ht="12.75">
      <c r="B340" s="131"/>
      <c r="C340" s="50"/>
      <c r="D340" s="134"/>
      <c r="E340" s="135"/>
      <c r="F340" s="168"/>
    </row>
    <row r="341" spans="2:6" ht="12.75">
      <c r="B341" s="131"/>
      <c r="C341" s="50"/>
      <c r="D341" s="134"/>
      <c r="E341" s="135"/>
      <c r="F341" s="168"/>
    </row>
    <row r="342" spans="2:6" ht="12.75">
      <c r="B342" s="131"/>
      <c r="C342" s="50"/>
      <c r="D342" s="134"/>
      <c r="E342" s="135"/>
      <c r="F342" s="168"/>
    </row>
    <row r="343" spans="2:6" ht="12.75">
      <c r="B343" s="131"/>
      <c r="C343" s="50"/>
      <c r="D343" s="134"/>
      <c r="E343" s="135"/>
      <c r="F343" s="168"/>
    </row>
    <row r="344" spans="2:6" ht="12.75">
      <c r="B344" s="131"/>
      <c r="C344" s="50"/>
      <c r="D344" s="134"/>
      <c r="E344" s="135"/>
      <c r="F344" s="168"/>
    </row>
    <row r="345" spans="2:6" ht="12.75">
      <c r="B345" s="131"/>
      <c r="C345" s="50"/>
      <c r="D345" s="134"/>
      <c r="E345" s="135"/>
      <c r="F345" s="168"/>
    </row>
    <row r="346" spans="2:6" ht="12.75">
      <c r="B346" s="131"/>
      <c r="C346" s="50"/>
      <c r="D346" s="134"/>
      <c r="E346" s="135"/>
      <c r="F346" s="168"/>
    </row>
    <row r="347" spans="2:6" ht="12.75">
      <c r="B347" s="131"/>
      <c r="C347" s="50"/>
      <c r="D347" s="134"/>
      <c r="E347" s="135"/>
      <c r="F347" s="168"/>
    </row>
    <row r="348" spans="2:6" ht="12.75">
      <c r="B348" s="131"/>
      <c r="C348" s="50"/>
      <c r="D348" s="134"/>
      <c r="E348" s="135"/>
      <c r="F348" s="168"/>
    </row>
    <row r="349" spans="2:6" ht="12.75">
      <c r="B349" s="131"/>
      <c r="C349" s="50"/>
      <c r="D349" s="134"/>
      <c r="E349" s="135"/>
      <c r="F349" s="168"/>
    </row>
    <row r="350" spans="2:6" ht="12.75">
      <c r="B350" s="131"/>
      <c r="C350" s="50"/>
      <c r="D350" s="134"/>
      <c r="E350" s="135"/>
      <c r="F350" s="168"/>
    </row>
    <row r="351" spans="2:6" ht="12.75">
      <c r="B351" s="131"/>
      <c r="C351" s="50"/>
      <c r="D351" s="134"/>
      <c r="E351" s="135"/>
      <c r="F351" s="168"/>
    </row>
    <row r="352" spans="2:6" ht="12.75">
      <c r="B352" s="131"/>
      <c r="C352" s="50"/>
      <c r="D352" s="134"/>
      <c r="E352" s="135"/>
      <c r="F352" s="168"/>
    </row>
    <row r="353" spans="2:6" ht="12.75">
      <c r="B353" s="131"/>
      <c r="C353" s="50"/>
      <c r="D353" s="134"/>
      <c r="E353" s="135"/>
      <c r="F353" s="168"/>
    </row>
    <row r="354" spans="2:6" ht="12.75">
      <c r="B354" s="131"/>
      <c r="C354" s="50"/>
      <c r="D354" s="134"/>
      <c r="E354" s="135"/>
      <c r="F354" s="168"/>
    </row>
    <row r="355" spans="2:6" ht="12.75">
      <c r="B355" s="131"/>
      <c r="C355" s="50"/>
      <c r="D355" s="134"/>
      <c r="E355" s="135"/>
      <c r="F355" s="168"/>
    </row>
    <row r="356" spans="2:6" ht="12.75">
      <c r="B356" s="131"/>
      <c r="C356" s="50"/>
      <c r="D356" s="134"/>
      <c r="E356" s="135"/>
      <c r="F356" s="168"/>
    </row>
    <row r="357" spans="2:6" ht="12.75">
      <c r="B357" s="131"/>
      <c r="C357" s="50"/>
      <c r="D357" s="134"/>
      <c r="E357" s="135"/>
      <c r="F357" s="168"/>
    </row>
    <row r="358" spans="2:6" ht="12.75">
      <c r="B358" s="131"/>
      <c r="C358" s="50"/>
      <c r="D358" s="134"/>
      <c r="E358" s="135"/>
      <c r="F358" s="168"/>
    </row>
    <row r="359" spans="2:6" ht="12.75">
      <c r="B359" s="131"/>
      <c r="C359" s="50"/>
      <c r="D359" s="134"/>
      <c r="E359" s="135"/>
      <c r="F359" s="168"/>
    </row>
    <row r="360" spans="2:6" ht="12.75">
      <c r="B360" s="131"/>
      <c r="C360" s="50"/>
      <c r="D360" s="134"/>
      <c r="E360" s="135"/>
      <c r="F360" s="168"/>
    </row>
    <row r="361" spans="2:6" ht="12.75">
      <c r="B361" s="131"/>
      <c r="C361" s="50"/>
      <c r="D361" s="134"/>
      <c r="E361" s="135"/>
      <c r="F361" s="168"/>
    </row>
    <row r="362" spans="2:6" ht="12.75">
      <c r="B362" s="131"/>
      <c r="C362" s="50"/>
      <c r="D362" s="134"/>
      <c r="E362" s="135"/>
      <c r="F362" s="168"/>
    </row>
    <row r="363" spans="2:6" ht="12.75">
      <c r="B363" s="131"/>
      <c r="C363" s="50"/>
      <c r="D363" s="134"/>
      <c r="E363" s="135"/>
      <c r="F363" s="168"/>
    </row>
    <row r="364" spans="2:6" ht="12.75">
      <c r="B364" s="131"/>
      <c r="C364" s="50"/>
      <c r="D364" s="134"/>
      <c r="E364" s="135"/>
      <c r="F364" s="168"/>
    </row>
    <row r="365" spans="2:6" ht="12.75">
      <c r="B365" s="131"/>
      <c r="C365" s="50"/>
      <c r="D365" s="134"/>
      <c r="E365" s="135"/>
      <c r="F365" s="168"/>
    </row>
    <row r="366" spans="2:6" ht="12.75">
      <c r="B366" s="131"/>
      <c r="C366" s="50"/>
      <c r="D366" s="134"/>
      <c r="E366" s="135"/>
      <c r="F366" s="168"/>
    </row>
    <row r="367" spans="2:6" ht="12.75">
      <c r="B367" s="131"/>
      <c r="C367" s="50"/>
      <c r="D367" s="134"/>
      <c r="E367" s="135"/>
      <c r="F367" s="168"/>
    </row>
    <row r="368" spans="2:6" ht="12.75">
      <c r="B368" s="131"/>
      <c r="C368" s="50"/>
      <c r="D368" s="134"/>
      <c r="E368" s="135"/>
      <c r="F368" s="168"/>
    </row>
    <row r="369" spans="2:6" ht="12.75">
      <c r="B369" s="131"/>
      <c r="C369" s="50"/>
      <c r="D369" s="134"/>
      <c r="E369" s="135"/>
      <c r="F369" s="168"/>
    </row>
    <row r="370" spans="2:6" ht="12.75">
      <c r="B370" s="131"/>
      <c r="C370" s="50"/>
      <c r="D370" s="134"/>
      <c r="E370" s="135"/>
      <c r="F370" s="168"/>
    </row>
    <row r="371" spans="2:6" ht="12.75">
      <c r="B371" s="131"/>
      <c r="C371" s="50"/>
      <c r="D371" s="134"/>
      <c r="E371" s="135"/>
      <c r="F371" s="168"/>
    </row>
    <row r="372" spans="2:6" ht="12.75">
      <c r="B372" s="131"/>
      <c r="C372" s="50"/>
      <c r="D372" s="134"/>
      <c r="E372" s="135"/>
      <c r="F372" s="168"/>
    </row>
    <row r="373" spans="2:6" ht="12.75">
      <c r="B373" s="131"/>
      <c r="C373" s="50"/>
      <c r="D373" s="134"/>
      <c r="E373" s="135"/>
      <c r="F373" s="168"/>
    </row>
    <row r="374" spans="2:6" ht="12.75">
      <c r="B374" s="131"/>
      <c r="C374" s="50"/>
      <c r="D374" s="134"/>
      <c r="E374" s="135"/>
      <c r="F374" s="168"/>
    </row>
    <row r="375" spans="2:6" ht="12.75">
      <c r="B375" s="131"/>
      <c r="C375" s="50"/>
      <c r="D375" s="134"/>
      <c r="E375" s="135"/>
      <c r="F375" s="168"/>
    </row>
    <row r="376" spans="2:6" ht="12.75">
      <c r="B376" s="131"/>
      <c r="C376" s="50"/>
      <c r="D376" s="134"/>
      <c r="E376" s="135"/>
      <c r="F376" s="168"/>
    </row>
    <row r="377" spans="2:6" ht="12.75">
      <c r="B377" s="131"/>
      <c r="C377" s="50"/>
      <c r="D377" s="134"/>
      <c r="E377" s="135"/>
      <c r="F377" s="168"/>
    </row>
    <row r="378" spans="2:6" ht="12.75">
      <c r="B378" s="131"/>
      <c r="C378" s="50"/>
      <c r="D378" s="134"/>
      <c r="E378" s="135"/>
      <c r="F378" s="168"/>
    </row>
    <row r="379" spans="2:6" ht="12.75">
      <c r="B379" s="131"/>
      <c r="C379" s="50"/>
      <c r="D379" s="134"/>
      <c r="E379" s="135"/>
      <c r="F379" s="168"/>
    </row>
    <row r="380" spans="2:6" ht="12.75">
      <c r="B380" s="131"/>
      <c r="C380" s="50"/>
      <c r="D380" s="134"/>
      <c r="E380" s="135"/>
      <c r="F380" s="168"/>
    </row>
    <row r="381" spans="2:6" ht="12.75">
      <c r="B381" s="131"/>
      <c r="C381" s="50"/>
      <c r="D381" s="134"/>
      <c r="E381" s="135"/>
      <c r="F381" s="168"/>
    </row>
    <row r="382" spans="2:6" ht="12.75">
      <c r="B382" s="131"/>
      <c r="C382" s="50"/>
      <c r="D382" s="134"/>
      <c r="E382" s="135"/>
      <c r="F382" s="168"/>
    </row>
    <row r="383" spans="2:6" ht="12.75">
      <c r="B383" s="131"/>
      <c r="C383" s="50"/>
      <c r="D383" s="134"/>
      <c r="E383" s="135"/>
      <c r="F383" s="168"/>
    </row>
    <row r="384" spans="2:6" ht="12.75">
      <c r="B384" s="131"/>
      <c r="C384" s="50"/>
      <c r="D384" s="134"/>
      <c r="E384" s="135"/>
      <c r="F384" s="168"/>
    </row>
    <row r="385" spans="2:6" ht="12.75">
      <c r="B385" s="131"/>
      <c r="C385" s="50"/>
      <c r="D385" s="134"/>
      <c r="E385" s="135"/>
      <c r="F385" s="168"/>
    </row>
    <row r="386" spans="2:6" ht="12.75">
      <c r="B386" s="131"/>
      <c r="C386" s="50"/>
      <c r="D386" s="134"/>
      <c r="E386" s="135"/>
      <c r="F386" s="168"/>
    </row>
    <row r="387" spans="2:6" ht="12.75">
      <c r="B387" s="131"/>
      <c r="C387" s="50"/>
      <c r="D387" s="134"/>
      <c r="E387" s="135"/>
      <c r="F387" s="168"/>
    </row>
    <row r="388" spans="2:6" ht="12.75">
      <c r="B388" s="131"/>
      <c r="C388" s="50"/>
      <c r="D388" s="134"/>
      <c r="E388" s="135"/>
      <c r="F388" s="168"/>
    </row>
    <row r="389" spans="2:6" ht="12.75">
      <c r="B389" s="131"/>
      <c r="C389" s="50"/>
      <c r="D389" s="134"/>
      <c r="E389" s="135"/>
      <c r="F389" s="168"/>
    </row>
    <row r="390" spans="2:6" ht="12.75">
      <c r="B390" s="131"/>
      <c r="C390" s="50"/>
      <c r="D390" s="134"/>
      <c r="E390" s="135"/>
      <c r="F390" s="168"/>
    </row>
    <row r="391" spans="2:6" ht="12.75">
      <c r="B391" s="131"/>
      <c r="C391" s="50"/>
      <c r="D391" s="134"/>
      <c r="E391" s="135"/>
      <c r="F391" s="168"/>
    </row>
    <row r="392" spans="2:6" ht="12.75">
      <c r="B392" s="131"/>
      <c r="C392" s="50"/>
      <c r="D392" s="134"/>
      <c r="E392" s="135"/>
      <c r="F392" s="168"/>
    </row>
    <row r="393" spans="2:6" ht="12.75">
      <c r="B393" s="131"/>
      <c r="C393" s="50"/>
      <c r="D393" s="134"/>
      <c r="E393" s="135"/>
      <c r="F393" s="168"/>
    </row>
    <row r="394" spans="2:6" ht="12.75">
      <c r="B394" s="131"/>
      <c r="C394" s="50"/>
      <c r="D394" s="134"/>
      <c r="E394" s="135"/>
      <c r="F394" s="168"/>
    </row>
    <row r="395" spans="2:6" ht="12.75">
      <c r="B395" s="131"/>
      <c r="C395" s="50"/>
      <c r="D395" s="134"/>
      <c r="E395" s="135"/>
      <c r="F395" s="168"/>
    </row>
    <row r="396" spans="2:6" ht="12.75">
      <c r="B396" s="131"/>
      <c r="C396" s="50"/>
      <c r="D396" s="134"/>
      <c r="E396" s="135"/>
      <c r="F396" s="168"/>
    </row>
    <row r="397" spans="2:6" ht="12.75">
      <c r="B397" s="131"/>
      <c r="C397" s="50"/>
      <c r="D397" s="134"/>
      <c r="E397" s="135"/>
      <c r="F397" s="168"/>
    </row>
    <row r="398" spans="2:6" ht="12.75">
      <c r="B398" s="131"/>
      <c r="C398" s="50"/>
      <c r="D398" s="134"/>
      <c r="E398" s="135"/>
      <c r="F398" s="168"/>
    </row>
    <row r="399" spans="2:6" ht="12.75">
      <c r="B399" s="131"/>
      <c r="C399" s="50"/>
      <c r="D399" s="134"/>
      <c r="E399" s="135"/>
      <c r="F399" s="168"/>
    </row>
    <row r="400" spans="2:6" ht="12.75">
      <c r="B400" s="131"/>
      <c r="C400" s="50"/>
      <c r="D400" s="134"/>
      <c r="E400" s="135"/>
      <c r="F400" s="168"/>
    </row>
    <row r="401" spans="2:6" ht="12.75">
      <c r="B401" s="131"/>
      <c r="C401" s="50"/>
      <c r="D401" s="134"/>
      <c r="E401" s="135"/>
      <c r="F401" s="168"/>
    </row>
    <row r="402" spans="2:6" ht="12.75">
      <c r="B402" s="131"/>
      <c r="C402" s="50"/>
      <c r="D402" s="134"/>
      <c r="E402" s="135"/>
      <c r="F402" s="168"/>
    </row>
    <row r="403" spans="2:6" ht="12.75">
      <c r="B403" s="131"/>
      <c r="C403" s="50"/>
      <c r="D403" s="134"/>
      <c r="E403" s="135"/>
      <c r="F403" s="168"/>
    </row>
    <row r="404" spans="2:6" ht="12.75">
      <c r="B404" s="131"/>
      <c r="C404" s="50"/>
      <c r="D404" s="134"/>
      <c r="E404" s="135"/>
      <c r="F404" s="168"/>
    </row>
    <row r="405" spans="2:6" ht="12.75">
      <c r="B405" s="131"/>
      <c r="C405" s="50"/>
      <c r="D405" s="134"/>
      <c r="E405" s="135"/>
      <c r="F405" s="168"/>
    </row>
    <row r="406" spans="2:6" ht="12.75">
      <c r="B406" s="131"/>
      <c r="C406" s="50"/>
      <c r="D406" s="134"/>
      <c r="E406" s="135"/>
      <c r="F406" s="168"/>
    </row>
    <row r="407" spans="2:6" ht="12.75">
      <c r="B407" s="131"/>
      <c r="C407" s="50"/>
      <c r="D407" s="134"/>
      <c r="E407" s="135"/>
      <c r="F407" s="168"/>
    </row>
    <row r="408" spans="2:6" ht="12.75">
      <c r="B408" s="131"/>
      <c r="C408" s="50"/>
      <c r="D408" s="134"/>
      <c r="E408" s="135"/>
      <c r="F408" s="168"/>
    </row>
    <row r="409" spans="2:6" ht="12.75">
      <c r="B409" s="131"/>
      <c r="C409" s="50"/>
      <c r="D409" s="134"/>
      <c r="E409" s="135"/>
      <c r="F409" s="168"/>
    </row>
    <row r="410" spans="2:6" ht="12.75">
      <c r="B410" s="131"/>
      <c r="C410" s="50"/>
      <c r="D410" s="134"/>
      <c r="E410" s="135"/>
      <c r="F410" s="168"/>
    </row>
    <row r="411" spans="2:6" ht="12.75">
      <c r="B411" s="131"/>
      <c r="C411" s="50"/>
      <c r="D411" s="134"/>
      <c r="E411" s="135"/>
      <c r="F411" s="168"/>
    </row>
    <row r="412" spans="2:6" ht="12.75">
      <c r="B412" s="131"/>
      <c r="C412" s="50"/>
      <c r="D412" s="134"/>
      <c r="E412" s="135"/>
      <c r="F412" s="168"/>
    </row>
    <row r="413" spans="2:6" ht="12.75">
      <c r="B413" s="131"/>
      <c r="C413" s="50"/>
      <c r="D413" s="134"/>
      <c r="E413" s="135"/>
      <c r="F413" s="168"/>
    </row>
    <row r="414" spans="2:6" ht="12.75">
      <c r="B414" s="131"/>
      <c r="C414" s="50"/>
      <c r="D414" s="134"/>
      <c r="E414" s="135"/>
      <c r="F414" s="168"/>
    </row>
    <row r="415" spans="2:6" ht="12.75">
      <c r="B415" s="131"/>
      <c r="C415" s="50"/>
      <c r="D415" s="134"/>
      <c r="E415" s="135"/>
      <c r="F415" s="168"/>
    </row>
    <row r="416" spans="2:6" ht="12.75">
      <c r="B416" s="131"/>
      <c r="C416" s="50"/>
      <c r="D416" s="134"/>
      <c r="E416" s="135"/>
      <c r="F416" s="168"/>
    </row>
    <row r="417" spans="2:6" ht="12.75">
      <c r="B417" s="131"/>
      <c r="C417" s="50"/>
      <c r="D417" s="134"/>
      <c r="E417" s="135"/>
      <c r="F417" s="168"/>
    </row>
    <row r="418" spans="2:6" ht="12.75">
      <c r="B418" s="131"/>
      <c r="C418" s="50"/>
      <c r="D418" s="134"/>
      <c r="E418" s="135"/>
      <c r="F418" s="168"/>
    </row>
    <row r="419" spans="2:6" ht="12.75">
      <c r="B419" s="131"/>
      <c r="C419" s="50"/>
      <c r="D419" s="134"/>
      <c r="E419" s="135"/>
      <c r="F419" s="168"/>
    </row>
    <row r="420" spans="2:6" ht="12.75">
      <c r="B420" s="131"/>
      <c r="C420" s="50"/>
      <c r="D420" s="134"/>
      <c r="E420" s="135"/>
      <c r="F420" s="168"/>
    </row>
    <row r="421" spans="2:6" ht="12.75">
      <c r="B421" s="131"/>
      <c r="C421" s="50"/>
      <c r="D421" s="134"/>
      <c r="E421" s="135"/>
      <c r="F421" s="168"/>
    </row>
    <row r="422" spans="2:6" ht="12.75">
      <c r="B422" s="131"/>
      <c r="C422" s="50"/>
      <c r="D422" s="134"/>
      <c r="E422" s="135"/>
      <c r="F422" s="168"/>
    </row>
    <row r="423" spans="2:6" ht="12.75">
      <c r="B423" s="131"/>
      <c r="C423" s="50"/>
      <c r="D423" s="134"/>
      <c r="E423" s="135"/>
      <c r="F423" s="168"/>
    </row>
    <row r="424" spans="2:6" ht="12.75">
      <c r="B424" s="131"/>
      <c r="C424" s="50"/>
      <c r="D424" s="134"/>
      <c r="E424" s="135"/>
      <c r="F424" s="168"/>
    </row>
    <row r="425" spans="2:6" ht="12.75">
      <c r="B425" s="131"/>
      <c r="C425" s="50"/>
      <c r="D425" s="134"/>
      <c r="E425" s="135"/>
      <c r="F425" s="168"/>
    </row>
    <row r="426" spans="2:6" ht="12.75">
      <c r="B426" s="131"/>
      <c r="C426" s="50"/>
      <c r="D426" s="134"/>
      <c r="E426" s="135"/>
      <c r="F426" s="168"/>
    </row>
    <row r="427" spans="2:6" ht="12.75">
      <c r="B427" s="131"/>
      <c r="C427" s="50"/>
      <c r="D427" s="134"/>
      <c r="E427" s="135"/>
      <c r="F427" s="168"/>
    </row>
    <row r="428" spans="2:6" ht="12.75">
      <c r="B428" s="131"/>
      <c r="C428" s="50"/>
      <c r="D428" s="134"/>
      <c r="E428" s="135"/>
      <c r="F428" s="168"/>
    </row>
    <row r="429" spans="2:6" ht="12.75">
      <c r="B429" s="131"/>
      <c r="C429" s="50"/>
      <c r="D429" s="134"/>
      <c r="E429" s="135"/>
      <c r="F429" s="168"/>
    </row>
    <row r="430" spans="2:6" ht="12.75">
      <c r="B430" s="131"/>
      <c r="C430" s="50"/>
      <c r="D430" s="134"/>
      <c r="E430" s="135"/>
      <c r="F430" s="168"/>
    </row>
    <row r="431" spans="2:6" ht="12.75">
      <c r="B431" s="131"/>
      <c r="C431" s="50"/>
      <c r="D431" s="134"/>
      <c r="E431" s="135"/>
      <c r="F431" s="168"/>
    </row>
    <row r="432" spans="2:6" ht="12.75">
      <c r="B432" s="131"/>
      <c r="C432" s="50"/>
      <c r="D432" s="134"/>
      <c r="E432" s="135"/>
      <c r="F432" s="168"/>
    </row>
    <row r="433" spans="2:6" ht="12.75">
      <c r="B433" s="131"/>
      <c r="C433" s="50"/>
      <c r="D433" s="134"/>
      <c r="E433" s="135"/>
      <c r="F433" s="168"/>
    </row>
    <row r="434" spans="2:6" ht="12.75">
      <c r="B434" s="131"/>
      <c r="C434" s="50"/>
      <c r="D434" s="134"/>
      <c r="E434" s="135"/>
      <c r="F434" s="168"/>
    </row>
    <row r="435" spans="2:6" ht="12.75">
      <c r="B435" s="131"/>
      <c r="C435" s="50"/>
      <c r="D435" s="134"/>
      <c r="E435" s="135"/>
      <c r="F435" s="168"/>
    </row>
    <row r="436" spans="2:6" ht="12.75">
      <c r="B436" s="131"/>
      <c r="C436" s="50"/>
      <c r="D436" s="134"/>
      <c r="E436" s="135"/>
      <c r="F436" s="168"/>
    </row>
    <row r="437" spans="2:6" ht="12.75">
      <c r="B437" s="131"/>
      <c r="C437" s="50"/>
      <c r="D437" s="134"/>
      <c r="E437" s="135"/>
      <c r="F437" s="168"/>
    </row>
    <row r="438" spans="2:6" ht="12.75">
      <c r="B438" s="131"/>
      <c r="C438" s="50"/>
      <c r="D438" s="134"/>
      <c r="E438" s="135"/>
      <c r="F438" s="168"/>
    </row>
    <row r="439" spans="2:6" ht="12.75">
      <c r="B439" s="131"/>
      <c r="C439" s="50"/>
      <c r="D439" s="134"/>
      <c r="E439" s="135"/>
      <c r="F439" s="168"/>
    </row>
    <row r="440" spans="2:6" ht="12.75">
      <c r="B440" s="131"/>
      <c r="C440" s="50"/>
      <c r="D440" s="134"/>
      <c r="E440" s="135"/>
      <c r="F440" s="168"/>
    </row>
    <row r="441" spans="2:6" ht="12.75">
      <c r="B441" s="131"/>
      <c r="C441" s="50"/>
      <c r="D441" s="134"/>
      <c r="E441" s="135"/>
      <c r="F441" s="168"/>
    </row>
    <row r="442" spans="2:6" ht="12.75">
      <c r="B442" s="131"/>
      <c r="C442" s="50"/>
      <c r="D442" s="134"/>
      <c r="E442" s="135"/>
      <c r="F442" s="168"/>
    </row>
    <row r="443" spans="2:6" ht="12.75">
      <c r="B443" s="131"/>
      <c r="C443" s="50"/>
      <c r="D443" s="134"/>
      <c r="E443" s="135"/>
      <c r="F443" s="168"/>
    </row>
    <row r="444" spans="2:6" ht="12.75">
      <c r="B444" s="131"/>
      <c r="C444" s="50"/>
      <c r="D444" s="134"/>
      <c r="E444" s="135"/>
      <c r="F444" s="168"/>
    </row>
    <row r="445" spans="2:6" ht="12.75">
      <c r="B445" s="131"/>
      <c r="C445" s="50"/>
      <c r="D445" s="134"/>
      <c r="E445" s="135"/>
      <c r="F445" s="168"/>
    </row>
    <row r="446" spans="2:6" ht="12.75">
      <c r="B446" s="131"/>
      <c r="C446" s="50"/>
      <c r="D446" s="134"/>
      <c r="E446" s="135"/>
      <c r="F446" s="168"/>
    </row>
    <row r="447" spans="2:6" ht="12.75">
      <c r="B447" s="131"/>
      <c r="C447" s="50"/>
      <c r="D447" s="134"/>
      <c r="E447" s="135"/>
      <c r="F447" s="168"/>
    </row>
    <row r="448" spans="2:6" ht="12.75">
      <c r="B448" s="131"/>
      <c r="C448" s="50"/>
      <c r="D448" s="134"/>
      <c r="E448" s="135"/>
      <c r="F448" s="168"/>
    </row>
    <row r="449" spans="2:6" ht="12.75">
      <c r="B449" s="131"/>
      <c r="C449" s="50"/>
      <c r="D449" s="134"/>
      <c r="E449" s="135"/>
      <c r="F449" s="168"/>
    </row>
    <row r="450" spans="2:6" ht="12.75">
      <c r="B450" s="131"/>
      <c r="C450" s="50"/>
      <c r="D450" s="134"/>
      <c r="E450" s="135"/>
      <c r="F450" s="168"/>
    </row>
    <row r="451" spans="2:6" ht="12.75">
      <c r="B451" s="131"/>
      <c r="C451" s="50"/>
      <c r="D451" s="134"/>
      <c r="E451" s="135"/>
      <c r="F451" s="168"/>
    </row>
    <row r="452" spans="2:6" ht="12.75">
      <c r="B452" s="131"/>
      <c r="C452" s="50"/>
      <c r="D452" s="134"/>
      <c r="E452" s="135"/>
      <c r="F452" s="168"/>
    </row>
    <row r="453" spans="2:6" ht="12.75">
      <c r="B453" s="131"/>
      <c r="C453" s="50"/>
      <c r="D453" s="134"/>
      <c r="E453" s="135"/>
      <c r="F453" s="168"/>
    </row>
    <row r="454" spans="2:6" ht="12.75">
      <c r="B454" s="131"/>
      <c r="C454" s="50"/>
      <c r="D454" s="134"/>
      <c r="E454" s="135"/>
      <c r="F454" s="168"/>
    </row>
    <row r="455" spans="2:6" ht="12.75">
      <c r="B455" s="131"/>
      <c r="C455" s="50"/>
      <c r="D455" s="134"/>
      <c r="E455" s="135"/>
      <c r="F455" s="168"/>
    </row>
    <row r="456" spans="2:6" ht="12.75">
      <c r="B456" s="131"/>
      <c r="C456" s="50"/>
      <c r="D456" s="134"/>
      <c r="E456" s="135"/>
      <c r="F456" s="168"/>
    </row>
    <row r="457" spans="2:6" ht="12.75">
      <c r="B457" s="131"/>
      <c r="C457" s="50"/>
      <c r="D457" s="134"/>
      <c r="E457" s="135"/>
      <c r="F457" s="168"/>
    </row>
    <row r="458" spans="2:6" ht="12.75">
      <c r="B458" s="131"/>
      <c r="C458" s="50"/>
      <c r="D458" s="134"/>
      <c r="E458" s="135"/>
      <c r="F458" s="168"/>
    </row>
    <row r="459" spans="2:6" ht="12.75">
      <c r="B459" s="131"/>
      <c r="C459" s="50"/>
      <c r="D459" s="134"/>
      <c r="E459" s="135"/>
      <c r="F459" s="168"/>
    </row>
    <row r="460" spans="2:6" ht="12.75">
      <c r="B460" s="131"/>
      <c r="C460" s="50"/>
      <c r="D460" s="134"/>
      <c r="E460" s="135"/>
      <c r="F460" s="168"/>
    </row>
    <row r="461" spans="2:6" ht="12.75">
      <c r="B461" s="131"/>
      <c r="C461" s="50"/>
      <c r="D461" s="134"/>
      <c r="E461" s="135"/>
      <c r="F461" s="168"/>
    </row>
    <row r="462" spans="2:6" ht="12.75">
      <c r="B462" s="131"/>
      <c r="C462" s="50"/>
      <c r="D462" s="134"/>
      <c r="E462" s="135"/>
      <c r="F462" s="168"/>
    </row>
    <row r="463" spans="2:6" ht="12.75">
      <c r="B463" s="131"/>
      <c r="C463" s="50"/>
      <c r="D463" s="134"/>
      <c r="E463" s="135"/>
      <c r="F463" s="168"/>
    </row>
    <row r="464" spans="2:6" ht="12.75">
      <c r="B464" s="131"/>
      <c r="C464" s="50"/>
      <c r="D464" s="134"/>
      <c r="E464" s="135"/>
      <c r="F464" s="168"/>
    </row>
    <row r="465" spans="2:6" ht="12.75">
      <c r="B465" s="131"/>
      <c r="C465" s="50"/>
      <c r="D465" s="134"/>
      <c r="E465" s="135"/>
      <c r="F465" s="168"/>
    </row>
    <row r="466" spans="2:6" ht="12.75">
      <c r="B466" s="131"/>
      <c r="C466" s="50"/>
      <c r="D466" s="134"/>
      <c r="E466" s="135"/>
      <c r="F466" s="168"/>
    </row>
    <row r="467" spans="2:6" ht="12.75">
      <c r="B467" s="131"/>
      <c r="C467" s="50"/>
      <c r="D467" s="134"/>
      <c r="E467" s="135"/>
      <c r="F467" s="168"/>
    </row>
    <row r="468" spans="2:6" ht="12.75">
      <c r="B468" s="131"/>
      <c r="C468" s="50"/>
      <c r="D468" s="134"/>
      <c r="E468" s="135"/>
      <c r="F468" s="168"/>
    </row>
    <row r="469" spans="2:6" ht="12.75">
      <c r="B469" s="131"/>
      <c r="C469" s="50"/>
      <c r="D469" s="134"/>
      <c r="E469" s="135"/>
      <c r="F469" s="168"/>
    </row>
    <row r="470" spans="2:6" ht="12.75">
      <c r="B470" s="131"/>
      <c r="C470" s="50"/>
      <c r="D470" s="134"/>
      <c r="E470" s="135"/>
      <c r="F470" s="168"/>
    </row>
    <row r="471" spans="2:6" ht="12.75">
      <c r="B471" s="131"/>
      <c r="C471" s="50"/>
      <c r="D471" s="134"/>
      <c r="E471" s="135"/>
      <c r="F471" s="168"/>
    </row>
    <row r="472" spans="2:6" ht="12.75">
      <c r="B472" s="131"/>
      <c r="C472" s="50"/>
      <c r="D472" s="134"/>
      <c r="E472" s="135"/>
      <c r="F472" s="168"/>
    </row>
    <row r="473" spans="2:6" ht="12.75">
      <c r="B473" s="131"/>
      <c r="C473" s="50"/>
      <c r="D473" s="134"/>
      <c r="E473" s="135"/>
      <c r="F473" s="168"/>
    </row>
    <row r="474" spans="2:6" ht="12.75">
      <c r="B474" s="131"/>
      <c r="C474" s="50"/>
      <c r="D474" s="134"/>
      <c r="E474" s="135"/>
      <c r="F474" s="168"/>
    </row>
    <row r="475" spans="2:6" ht="12.75">
      <c r="B475" s="131"/>
      <c r="C475" s="50"/>
      <c r="D475" s="134"/>
      <c r="E475" s="135"/>
      <c r="F475" s="168"/>
    </row>
    <row r="476" spans="2:6" ht="12.75">
      <c r="B476" s="131"/>
      <c r="C476" s="50"/>
      <c r="D476" s="134"/>
      <c r="E476" s="135"/>
      <c r="F476" s="168"/>
    </row>
    <row r="477" spans="2:6" ht="12.75">
      <c r="B477" s="131"/>
      <c r="C477" s="50"/>
      <c r="D477" s="134"/>
      <c r="E477" s="135"/>
      <c r="F477" s="168"/>
    </row>
    <row r="478" spans="2:6" ht="12.75">
      <c r="B478" s="131"/>
      <c r="C478" s="50"/>
      <c r="D478" s="134"/>
      <c r="E478" s="135"/>
      <c r="F478" s="168"/>
    </row>
    <row r="479" spans="2:6" ht="12.75">
      <c r="B479" s="131"/>
      <c r="C479" s="50"/>
      <c r="D479" s="134"/>
      <c r="E479" s="135"/>
      <c r="F479" s="168"/>
    </row>
    <row r="480" spans="2:6" ht="12.75">
      <c r="B480" s="131"/>
      <c r="C480" s="50"/>
      <c r="D480" s="134"/>
      <c r="E480" s="135"/>
      <c r="F480" s="168"/>
    </row>
    <row r="481" spans="2:6" ht="12.75">
      <c r="B481" s="131"/>
      <c r="C481" s="50"/>
      <c r="D481" s="134"/>
      <c r="E481" s="135"/>
      <c r="F481" s="168"/>
    </row>
    <row r="482" spans="2:6" ht="12.75">
      <c r="B482" s="131"/>
      <c r="C482" s="50"/>
      <c r="D482" s="134"/>
      <c r="E482" s="135"/>
      <c r="F482" s="168"/>
    </row>
    <row r="483" spans="2:6" ht="12.75">
      <c r="B483" s="131"/>
      <c r="C483" s="50"/>
      <c r="D483" s="134"/>
      <c r="E483" s="135"/>
      <c r="F483" s="168"/>
    </row>
    <row r="484" spans="2:6" ht="12.75">
      <c r="B484" s="131"/>
      <c r="C484" s="50"/>
      <c r="D484" s="134"/>
      <c r="E484" s="135"/>
      <c r="F484" s="168"/>
    </row>
    <row r="485" spans="2:6" ht="12.75">
      <c r="B485" s="131"/>
      <c r="C485" s="50"/>
      <c r="D485" s="134"/>
      <c r="E485" s="135"/>
      <c r="F485" s="168"/>
    </row>
    <row r="486" spans="2:6" ht="12.75">
      <c r="B486" s="131"/>
      <c r="C486" s="50"/>
      <c r="D486" s="134"/>
      <c r="E486" s="135"/>
      <c r="F486" s="168"/>
    </row>
    <row r="487" spans="2:6" ht="12.75">
      <c r="B487" s="131"/>
      <c r="C487" s="50"/>
      <c r="D487" s="134"/>
      <c r="E487" s="135"/>
      <c r="F487" s="168"/>
    </row>
    <row r="488" spans="2:6" ht="12.75">
      <c r="B488" s="131"/>
      <c r="C488" s="50"/>
      <c r="D488" s="134"/>
      <c r="E488" s="135"/>
      <c r="F488" s="168"/>
    </row>
    <row r="489" spans="2:6" ht="12.75">
      <c r="B489" s="131"/>
      <c r="C489" s="50"/>
      <c r="D489" s="134"/>
      <c r="E489" s="135"/>
      <c r="F489" s="168"/>
    </row>
    <row r="490" spans="2:6" ht="12.75">
      <c r="B490" s="131"/>
      <c r="C490" s="50"/>
      <c r="D490" s="134"/>
      <c r="E490" s="135"/>
      <c r="F490" s="168"/>
    </row>
    <row r="491" spans="2:6" ht="12.75">
      <c r="B491" s="131"/>
      <c r="C491" s="50"/>
      <c r="D491" s="134"/>
      <c r="E491" s="135"/>
      <c r="F491" s="168"/>
    </row>
    <row r="492" spans="2:6" ht="12.75">
      <c r="B492" s="131"/>
      <c r="C492" s="50"/>
      <c r="D492" s="134"/>
      <c r="E492" s="135"/>
      <c r="F492" s="168"/>
    </row>
    <row r="493" spans="2:6" ht="12.75">
      <c r="B493" s="131"/>
      <c r="C493" s="50"/>
      <c r="D493" s="134"/>
      <c r="E493" s="135"/>
      <c r="F493" s="168"/>
    </row>
    <row r="494" spans="2:6" ht="12.75">
      <c r="B494" s="131"/>
      <c r="C494" s="50"/>
      <c r="D494" s="134"/>
      <c r="E494" s="135"/>
      <c r="F494" s="168"/>
    </row>
    <row r="495" spans="2:6" ht="12.75">
      <c r="B495" s="131"/>
      <c r="C495" s="50"/>
      <c r="D495" s="134"/>
      <c r="E495" s="135"/>
      <c r="F495" s="168"/>
    </row>
    <row r="496" spans="2:6" ht="12.75">
      <c r="B496" s="131"/>
      <c r="C496" s="50"/>
      <c r="D496" s="134"/>
      <c r="E496" s="135"/>
      <c r="F496" s="168"/>
    </row>
    <row r="497" spans="2:6" ht="12.75">
      <c r="B497" s="131"/>
      <c r="C497" s="50"/>
      <c r="D497" s="134"/>
      <c r="E497" s="135"/>
      <c r="F497" s="168"/>
    </row>
    <row r="498" spans="2:6" ht="12.75">
      <c r="B498" s="131"/>
      <c r="C498" s="50"/>
      <c r="D498" s="134"/>
      <c r="E498" s="135"/>
      <c r="F498" s="168"/>
    </row>
    <row r="499" spans="2:6" ht="12.75">
      <c r="B499" s="131"/>
      <c r="C499" s="50"/>
      <c r="D499" s="134"/>
      <c r="E499" s="135"/>
      <c r="F499" s="168"/>
    </row>
    <row r="500" spans="2:6" ht="12.75">
      <c r="B500" s="131"/>
      <c r="C500" s="50"/>
      <c r="D500" s="134"/>
      <c r="E500" s="135"/>
      <c r="F500" s="168"/>
    </row>
    <row r="501" spans="2:6" ht="12.75">
      <c r="B501" s="131"/>
      <c r="C501" s="50"/>
      <c r="D501" s="134"/>
      <c r="E501" s="135"/>
      <c r="F501" s="168"/>
    </row>
    <row r="502" spans="2:6" ht="12.75">
      <c r="B502" s="131"/>
      <c r="C502" s="50"/>
      <c r="D502" s="134"/>
      <c r="E502" s="135"/>
      <c r="F502" s="168"/>
    </row>
    <row r="503" spans="2:6" ht="12.75">
      <c r="B503" s="131"/>
      <c r="C503" s="50"/>
      <c r="D503" s="134"/>
      <c r="E503" s="135"/>
      <c r="F503" s="168"/>
    </row>
    <row r="504" spans="2:6" ht="12.75">
      <c r="B504" s="131"/>
      <c r="C504" s="50"/>
      <c r="D504" s="134"/>
      <c r="E504" s="135"/>
      <c r="F504" s="168"/>
    </row>
    <row r="505" spans="2:6" ht="12.75">
      <c r="B505" s="131"/>
      <c r="C505" s="50"/>
      <c r="D505" s="134"/>
      <c r="E505" s="135"/>
      <c r="F505" s="168"/>
    </row>
    <row r="506" spans="2:6" ht="12.75">
      <c r="B506" s="131"/>
      <c r="C506" s="50"/>
      <c r="D506" s="134"/>
      <c r="E506" s="135"/>
      <c r="F506" s="168"/>
    </row>
    <row r="507" spans="2:6" ht="12.75">
      <c r="B507" s="131"/>
      <c r="C507" s="50"/>
      <c r="D507" s="134"/>
      <c r="E507" s="135"/>
      <c r="F507" s="168"/>
    </row>
    <row r="508" spans="2:6" ht="12.75">
      <c r="B508" s="131"/>
      <c r="C508" s="50"/>
      <c r="D508" s="134"/>
      <c r="E508" s="135"/>
      <c r="F508" s="168"/>
    </row>
    <row r="509" spans="2:6" ht="12.75">
      <c r="B509" s="131"/>
      <c r="C509" s="50"/>
      <c r="D509" s="134"/>
      <c r="E509" s="135"/>
      <c r="F509" s="168"/>
    </row>
    <row r="510" spans="2:6" ht="12.75">
      <c r="B510" s="131"/>
      <c r="C510" s="50"/>
      <c r="D510" s="134"/>
      <c r="E510" s="135"/>
      <c r="F510" s="168"/>
    </row>
    <row r="511" spans="2:6" ht="12.75">
      <c r="B511" s="131"/>
      <c r="C511" s="50"/>
      <c r="D511" s="134"/>
      <c r="E511" s="135"/>
      <c r="F511" s="168"/>
    </row>
    <row r="512" spans="2:6" ht="12.75">
      <c r="B512" s="131"/>
      <c r="C512" s="50"/>
      <c r="D512" s="134"/>
      <c r="E512" s="135"/>
      <c r="F512" s="168"/>
    </row>
    <row r="513" spans="2:6" ht="12.75">
      <c r="B513" s="131"/>
      <c r="C513" s="50"/>
      <c r="D513" s="134"/>
      <c r="E513" s="135"/>
      <c r="F513" s="168"/>
    </row>
    <row r="514" spans="2:6" ht="12.75">
      <c r="B514" s="131"/>
      <c r="C514" s="50"/>
      <c r="D514" s="134"/>
      <c r="E514" s="135"/>
      <c r="F514" s="168"/>
    </row>
    <row r="515" spans="2:6" ht="12.75">
      <c r="B515" s="131"/>
      <c r="C515" s="50"/>
      <c r="D515" s="134"/>
      <c r="E515" s="135"/>
      <c r="F515" s="168"/>
    </row>
    <row r="516" spans="2:6" ht="12.75">
      <c r="B516" s="131"/>
      <c r="C516" s="50"/>
      <c r="D516" s="134"/>
      <c r="E516" s="135"/>
      <c r="F516" s="168"/>
    </row>
    <row r="517" spans="2:6" ht="12.75">
      <c r="B517" s="131"/>
      <c r="C517" s="50"/>
      <c r="D517" s="134"/>
      <c r="E517" s="135"/>
      <c r="F517" s="168"/>
    </row>
    <row r="518" spans="2:6" ht="12.75">
      <c r="B518" s="131"/>
      <c r="C518" s="50"/>
      <c r="D518" s="134"/>
      <c r="E518" s="135"/>
      <c r="F518" s="168"/>
    </row>
    <row r="519" spans="2:6" ht="12.75">
      <c r="B519" s="131"/>
      <c r="C519" s="50"/>
      <c r="D519" s="134"/>
      <c r="E519" s="135"/>
      <c r="F519" s="168"/>
    </row>
    <row r="520" spans="2:6" ht="12.75">
      <c r="B520" s="131"/>
      <c r="C520" s="50"/>
      <c r="D520" s="134"/>
      <c r="E520" s="135"/>
      <c r="F520" s="168"/>
    </row>
    <row r="521" spans="2:6" ht="12.75">
      <c r="B521" s="131"/>
      <c r="C521" s="50"/>
      <c r="D521" s="134"/>
      <c r="E521" s="135"/>
      <c r="F521" s="168"/>
    </row>
    <row r="522" spans="2:6" ht="12.75">
      <c r="B522" s="131"/>
      <c r="C522" s="50"/>
      <c r="D522" s="134"/>
      <c r="E522" s="135"/>
      <c r="F522" s="168"/>
    </row>
    <row r="523" spans="2:6" ht="12.75">
      <c r="B523" s="131"/>
      <c r="C523" s="50"/>
      <c r="D523" s="134"/>
      <c r="E523" s="135"/>
      <c r="F523" s="168"/>
    </row>
    <row r="524" spans="2:6" ht="12.75">
      <c r="B524" s="131"/>
      <c r="C524" s="50"/>
      <c r="D524" s="134"/>
      <c r="E524" s="135"/>
      <c r="F524" s="168"/>
    </row>
    <row r="525" spans="2:6" ht="12.75">
      <c r="B525" s="131"/>
      <c r="C525" s="50"/>
      <c r="D525" s="134"/>
      <c r="E525" s="135"/>
      <c r="F525" s="168"/>
    </row>
    <row r="526" spans="2:6" ht="12.75">
      <c r="B526" s="131"/>
      <c r="C526" s="50"/>
      <c r="D526" s="134"/>
      <c r="E526" s="135"/>
      <c r="F526" s="168"/>
    </row>
    <row r="527" spans="2:6" ht="12.75">
      <c r="B527" s="131"/>
      <c r="C527" s="50"/>
      <c r="D527" s="134"/>
      <c r="E527" s="135"/>
      <c r="F527" s="168"/>
    </row>
    <row r="528" spans="2:6" ht="12.75">
      <c r="B528" s="131"/>
      <c r="C528" s="50"/>
      <c r="D528" s="134"/>
      <c r="E528" s="135"/>
      <c r="F528" s="168"/>
    </row>
    <row r="529" spans="2:6" ht="12.75">
      <c r="B529" s="131"/>
      <c r="C529" s="50"/>
      <c r="D529" s="134"/>
      <c r="E529" s="135"/>
      <c r="F529" s="168"/>
    </row>
    <row r="530" spans="2:6" ht="12.75">
      <c r="B530" s="131"/>
      <c r="C530" s="50"/>
      <c r="D530" s="134"/>
      <c r="E530" s="135"/>
      <c r="F530" s="168"/>
    </row>
    <row r="531" spans="2:6" ht="12.75">
      <c r="B531" s="131"/>
      <c r="C531" s="50"/>
      <c r="D531" s="134"/>
      <c r="E531" s="135"/>
      <c r="F531" s="168"/>
    </row>
    <row r="532" spans="2:6" ht="12.75">
      <c r="B532" s="131"/>
      <c r="C532" s="50"/>
      <c r="D532" s="134"/>
      <c r="E532" s="135"/>
      <c r="F532" s="168"/>
    </row>
    <row r="533" spans="2:6" ht="12.75">
      <c r="B533" s="131"/>
      <c r="C533" s="50"/>
      <c r="D533" s="134"/>
      <c r="E533" s="135"/>
      <c r="F533" s="168"/>
    </row>
    <row r="534" spans="2:6" ht="12.75">
      <c r="B534" s="131"/>
      <c r="C534" s="50"/>
      <c r="D534" s="134"/>
      <c r="E534" s="135"/>
      <c r="F534" s="168"/>
    </row>
    <row r="535" spans="2:6" ht="12.75">
      <c r="B535" s="131"/>
      <c r="C535" s="50"/>
      <c r="D535" s="134"/>
      <c r="E535" s="135"/>
      <c r="F535" s="168"/>
    </row>
    <row r="536" spans="2:6" ht="12.75">
      <c r="B536" s="131"/>
      <c r="C536" s="50"/>
      <c r="D536" s="134"/>
      <c r="E536" s="135"/>
      <c r="F536" s="168"/>
    </row>
    <row r="537" spans="2:6" ht="12.75">
      <c r="B537" s="131"/>
      <c r="C537" s="50"/>
      <c r="D537" s="134"/>
      <c r="E537" s="135"/>
      <c r="F537" s="168"/>
    </row>
    <row r="538" spans="2:6" ht="12.75">
      <c r="B538" s="131"/>
      <c r="C538" s="50"/>
      <c r="D538" s="134"/>
      <c r="E538" s="135"/>
      <c r="F538" s="168"/>
    </row>
    <row r="539" spans="2:6" ht="12.75">
      <c r="B539" s="131"/>
      <c r="C539" s="50"/>
      <c r="D539" s="134"/>
      <c r="E539" s="135"/>
      <c r="F539" s="168"/>
    </row>
    <row r="540" spans="2:6" ht="12.75">
      <c r="B540" s="131"/>
      <c r="C540" s="50"/>
      <c r="D540" s="134"/>
      <c r="E540" s="135"/>
      <c r="F540" s="168"/>
    </row>
    <row r="541" spans="2:6" ht="12.75">
      <c r="B541" s="131"/>
      <c r="C541" s="50"/>
      <c r="D541" s="134"/>
      <c r="E541" s="135"/>
      <c r="F541" s="168"/>
    </row>
    <row r="542" spans="2:6" ht="12.75">
      <c r="B542" s="131"/>
      <c r="C542" s="50"/>
      <c r="D542" s="134"/>
      <c r="E542" s="135"/>
      <c r="F542" s="168"/>
    </row>
    <row r="543" spans="2:6" ht="12.75">
      <c r="B543" s="131"/>
      <c r="C543" s="50"/>
      <c r="D543" s="134"/>
      <c r="E543" s="135"/>
      <c r="F543" s="168"/>
    </row>
    <row r="544" spans="2:6" ht="12.75">
      <c r="B544" s="131"/>
      <c r="C544" s="50"/>
      <c r="D544" s="134"/>
      <c r="E544" s="135"/>
      <c r="F544" s="168"/>
    </row>
    <row r="545" spans="2:6" ht="12.75">
      <c r="B545" s="131"/>
      <c r="C545" s="50"/>
      <c r="D545" s="134"/>
      <c r="E545" s="135"/>
      <c r="F545" s="168"/>
    </row>
    <row r="546" spans="2:6" ht="12.75">
      <c r="B546" s="131"/>
      <c r="C546" s="50"/>
      <c r="D546" s="134"/>
      <c r="E546" s="135"/>
      <c r="F546" s="168"/>
    </row>
    <row r="547" spans="2:6" ht="12.75">
      <c r="B547" s="131"/>
      <c r="C547" s="50"/>
      <c r="D547" s="134"/>
      <c r="E547" s="135"/>
      <c r="F547" s="168"/>
    </row>
    <row r="548" spans="2:6" ht="12.75">
      <c r="B548" s="131"/>
      <c r="C548" s="50"/>
      <c r="D548" s="134"/>
      <c r="E548" s="135"/>
      <c r="F548" s="168"/>
    </row>
    <row r="549" spans="2:6" ht="12.75">
      <c r="B549" s="131"/>
      <c r="C549" s="50"/>
      <c r="D549" s="134"/>
      <c r="E549" s="135"/>
      <c r="F549" s="168"/>
    </row>
    <row r="550" spans="2:6" ht="12.75">
      <c r="B550" s="131"/>
      <c r="C550" s="50"/>
      <c r="D550" s="134"/>
      <c r="E550" s="135"/>
      <c r="F550" s="168"/>
    </row>
    <row r="551" spans="2:6" ht="12.75">
      <c r="B551" s="131"/>
      <c r="C551" s="50"/>
      <c r="D551" s="134"/>
      <c r="E551" s="135"/>
      <c r="F551" s="168"/>
    </row>
    <row r="552" spans="2:6" ht="12.75">
      <c r="B552" s="131"/>
      <c r="C552" s="50"/>
      <c r="D552" s="134"/>
      <c r="E552" s="135"/>
      <c r="F552" s="168"/>
    </row>
    <row r="553" spans="2:6" ht="12.75">
      <c r="B553" s="131"/>
      <c r="C553" s="50"/>
      <c r="D553" s="134"/>
      <c r="E553" s="135"/>
      <c r="F553" s="168"/>
    </row>
    <row r="554" spans="2:6" ht="12.75">
      <c r="B554" s="131"/>
      <c r="C554" s="50"/>
      <c r="D554" s="134"/>
      <c r="E554" s="135"/>
      <c r="F554" s="168"/>
    </row>
    <row r="555" spans="2:6" ht="12.75">
      <c r="B555" s="131"/>
      <c r="C555" s="50"/>
      <c r="D555" s="134"/>
      <c r="E555" s="135"/>
      <c r="F555" s="168"/>
    </row>
    <row r="556" spans="2:6" ht="12.75">
      <c r="B556" s="131"/>
      <c r="C556" s="50"/>
      <c r="D556" s="134"/>
      <c r="E556" s="135"/>
      <c r="F556" s="168"/>
    </row>
    <row r="557" spans="2:6" ht="12.75">
      <c r="B557" s="131"/>
      <c r="C557" s="50"/>
      <c r="D557" s="134"/>
      <c r="E557" s="135"/>
      <c r="F557" s="168"/>
    </row>
    <row r="558" spans="2:6" ht="12.75">
      <c r="B558" s="131"/>
      <c r="C558" s="50"/>
      <c r="D558" s="134"/>
      <c r="E558" s="135"/>
      <c r="F558" s="168"/>
    </row>
    <row r="559" spans="2:6" ht="12.75">
      <c r="B559" s="131"/>
      <c r="C559" s="50"/>
      <c r="D559" s="134"/>
      <c r="E559" s="135"/>
      <c r="F559" s="168"/>
    </row>
    <row r="560" spans="2:6" ht="12.75">
      <c r="B560" s="131"/>
      <c r="C560" s="50"/>
      <c r="D560" s="134"/>
      <c r="E560" s="135"/>
      <c r="F560" s="168"/>
    </row>
    <row r="561" spans="2:6" ht="12.75">
      <c r="B561" s="131"/>
      <c r="C561" s="50"/>
      <c r="D561" s="134"/>
      <c r="E561" s="135"/>
      <c r="F561" s="168"/>
    </row>
    <row r="562" spans="2:6" ht="12.75">
      <c r="B562" s="131"/>
      <c r="C562" s="50"/>
      <c r="D562" s="134"/>
      <c r="E562" s="135"/>
      <c r="F562" s="168"/>
    </row>
    <row r="563" spans="2:6" ht="12.75">
      <c r="B563" s="131"/>
      <c r="C563" s="50"/>
      <c r="D563" s="134"/>
      <c r="E563" s="135"/>
      <c r="F563" s="168"/>
    </row>
    <row r="564" spans="2:6" ht="12.75">
      <c r="B564" s="131"/>
      <c r="C564" s="50"/>
      <c r="D564" s="134"/>
      <c r="E564" s="135"/>
      <c r="F564" s="168"/>
    </row>
    <row r="565" spans="2:6" ht="12.75">
      <c r="B565" s="131"/>
      <c r="C565" s="50"/>
      <c r="D565" s="134"/>
      <c r="E565" s="135"/>
      <c r="F565" s="168"/>
    </row>
    <row r="566" spans="2:6" ht="12.75">
      <c r="B566" s="131"/>
      <c r="C566" s="50"/>
      <c r="D566" s="134"/>
      <c r="E566" s="135"/>
      <c r="F566" s="168"/>
    </row>
    <row r="567" spans="2:6" ht="12.75">
      <c r="B567" s="131"/>
      <c r="C567" s="50"/>
      <c r="D567" s="134"/>
      <c r="E567" s="135"/>
      <c r="F567" s="168"/>
    </row>
    <row r="568" spans="2:6" ht="12.75">
      <c r="B568" s="131"/>
      <c r="C568" s="50"/>
      <c r="D568" s="134"/>
      <c r="E568" s="135"/>
      <c r="F568" s="168"/>
    </row>
    <row r="569" spans="2:6" ht="12.75">
      <c r="B569" s="131"/>
      <c r="C569" s="50"/>
      <c r="D569" s="134"/>
      <c r="E569" s="135"/>
      <c r="F569" s="168"/>
    </row>
    <row r="570" spans="2:6" ht="12.75">
      <c r="B570" s="131"/>
      <c r="C570" s="50"/>
      <c r="D570" s="134"/>
      <c r="E570" s="135"/>
      <c r="F570" s="168"/>
    </row>
    <row r="571" spans="2:6" ht="12.75">
      <c r="B571" s="131"/>
      <c r="C571" s="50"/>
      <c r="D571" s="134"/>
      <c r="E571" s="135"/>
      <c r="F571" s="168"/>
    </row>
    <row r="572" spans="2:6" ht="12.75">
      <c r="B572" s="131"/>
      <c r="C572" s="50"/>
      <c r="D572" s="134"/>
      <c r="E572" s="135"/>
      <c r="F572" s="168"/>
    </row>
    <row r="573" spans="2:6" ht="12.75">
      <c r="B573" s="131"/>
      <c r="C573" s="50"/>
      <c r="D573" s="134"/>
      <c r="E573" s="135"/>
      <c r="F573" s="168"/>
    </row>
    <row r="574" spans="2:6" ht="12.75">
      <c r="B574" s="131"/>
      <c r="C574" s="50"/>
      <c r="D574" s="134"/>
      <c r="E574" s="135"/>
      <c r="F574" s="168"/>
    </row>
    <row r="575" spans="2:6" ht="12.75">
      <c r="B575" s="131"/>
      <c r="C575" s="50"/>
      <c r="D575" s="134"/>
      <c r="E575" s="135"/>
      <c r="F575" s="168"/>
    </row>
    <row r="576" spans="2:6" ht="12.75">
      <c r="B576" s="131"/>
      <c r="C576" s="50"/>
      <c r="D576" s="134"/>
      <c r="E576" s="135"/>
      <c r="F576" s="168"/>
    </row>
    <row r="577" spans="2:6" ht="12.75">
      <c r="B577" s="131"/>
      <c r="C577" s="50"/>
      <c r="D577" s="134"/>
      <c r="E577" s="135"/>
      <c r="F577" s="168"/>
    </row>
    <row r="578" spans="2:6" ht="12.75">
      <c r="B578" s="131"/>
      <c r="C578" s="50"/>
      <c r="D578" s="134"/>
      <c r="E578" s="135"/>
      <c r="F578" s="168"/>
    </row>
    <row r="579" spans="2:6" ht="12.75">
      <c r="B579" s="131"/>
      <c r="C579" s="50"/>
      <c r="D579" s="134"/>
      <c r="E579" s="135"/>
      <c r="F579" s="168"/>
    </row>
    <row r="580" spans="2:6" ht="12.75">
      <c r="B580" s="131"/>
      <c r="C580" s="50"/>
      <c r="D580" s="134"/>
      <c r="E580" s="135"/>
      <c r="F580" s="168"/>
    </row>
    <row r="581" spans="2:6" ht="12.75">
      <c r="B581" s="131"/>
      <c r="C581" s="50"/>
      <c r="D581" s="134"/>
      <c r="E581" s="135"/>
      <c r="F581" s="168"/>
    </row>
    <row r="582" spans="2:6" ht="12.75">
      <c r="B582" s="131"/>
      <c r="C582" s="50"/>
      <c r="D582" s="134"/>
      <c r="E582" s="135"/>
      <c r="F582" s="168"/>
    </row>
    <row r="583" spans="2:6" ht="12.75">
      <c r="B583" s="131"/>
      <c r="C583" s="50"/>
      <c r="D583" s="134"/>
      <c r="E583" s="135"/>
      <c r="F583" s="168"/>
    </row>
    <row r="584" spans="2:6" ht="12.75">
      <c r="B584" s="131"/>
      <c r="C584" s="50"/>
      <c r="D584" s="134"/>
      <c r="E584" s="135"/>
      <c r="F584" s="168"/>
    </row>
    <row r="585" spans="2:6" ht="12.75">
      <c r="B585" s="131"/>
      <c r="C585" s="50"/>
      <c r="D585" s="134"/>
      <c r="E585" s="135"/>
      <c r="F585" s="168"/>
    </row>
    <row r="586" spans="2:6" ht="12.75">
      <c r="B586" s="131"/>
      <c r="C586" s="50"/>
      <c r="D586" s="134"/>
      <c r="E586" s="135"/>
      <c r="F586" s="168"/>
    </row>
    <row r="587" spans="2:6" ht="12.75">
      <c r="B587" s="131"/>
      <c r="C587" s="50"/>
      <c r="D587" s="134"/>
      <c r="E587" s="135"/>
      <c r="F587" s="168"/>
    </row>
    <row r="588" spans="2:6" ht="12.75">
      <c r="B588" s="131"/>
      <c r="C588" s="50"/>
      <c r="D588" s="134"/>
      <c r="E588" s="135"/>
      <c r="F588" s="168"/>
    </row>
    <row r="589" spans="2:6" ht="12.75">
      <c r="B589" s="131"/>
      <c r="C589" s="50"/>
      <c r="D589" s="134"/>
      <c r="E589" s="135"/>
      <c r="F589" s="168"/>
    </row>
    <row r="590" spans="2:6" ht="12.75">
      <c r="B590" s="131"/>
      <c r="C590" s="50"/>
      <c r="D590" s="134"/>
      <c r="E590" s="135"/>
      <c r="F590" s="168"/>
    </row>
    <row r="591" spans="2:6" ht="12.75">
      <c r="B591" s="131"/>
      <c r="C591" s="50"/>
      <c r="D591" s="134"/>
      <c r="E591" s="135"/>
      <c r="F591" s="168"/>
    </row>
    <row r="592" spans="2:6" ht="12.75">
      <c r="B592" s="131"/>
      <c r="C592" s="50"/>
      <c r="D592" s="134"/>
      <c r="E592" s="135"/>
      <c r="F592" s="168"/>
    </row>
    <row r="593" spans="2:6" ht="12.75">
      <c r="B593" s="131"/>
      <c r="C593" s="50"/>
      <c r="D593" s="134"/>
      <c r="E593" s="135"/>
      <c r="F593" s="168"/>
    </row>
    <row r="594" spans="2:6" ht="12.75">
      <c r="B594" s="131"/>
      <c r="C594" s="50"/>
      <c r="D594" s="134"/>
      <c r="E594" s="135"/>
      <c r="F594" s="168"/>
    </row>
    <row r="595" spans="2:6" ht="12.75">
      <c r="B595" s="131"/>
      <c r="C595" s="50"/>
      <c r="D595" s="134"/>
      <c r="E595" s="135"/>
      <c r="F595" s="168"/>
    </row>
    <row r="596" spans="2:6" ht="12.75">
      <c r="B596" s="131"/>
      <c r="C596" s="50"/>
      <c r="D596" s="134"/>
      <c r="E596" s="135"/>
      <c r="F596" s="168"/>
    </row>
    <row r="597" spans="2:6" ht="12.75">
      <c r="B597" s="131"/>
      <c r="C597" s="50"/>
      <c r="D597" s="134"/>
      <c r="E597" s="135"/>
      <c r="F597" s="168"/>
    </row>
    <row r="598" spans="2:6" ht="12.75">
      <c r="B598" s="131"/>
      <c r="C598" s="50"/>
      <c r="D598" s="134"/>
      <c r="E598" s="135"/>
      <c r="F598" s="168"/>
    </row>
    <row r="599" spans="2:6" ht="12.75">
      <c r="B599" s="131"/>
      <c r="C599" s="50"/>
      <c r="D599" s="134"/>
      <c r="E599" s="135"/>
      <c r="F599" s="168"/>
    </row>
    <row r="600" spans="2:6" ht="12.75">
      <c r="B600" s="131"/>
      <c r="C600" s="50"/>
      <c r="D600" s="134"/>
      <c r="E600" s="135"/>
      <c r="F600" s="168"/>
    </row>
    <row r="601" spans="2:6" ht="12.75">
      <c r="B601" s="131"/>
      <c r="C601" s="50"/>
      <c r="D601" s="134"/>
      <c r="E601" s="135"/>
      <c r="F601" s="168"/>
    </row>
    <row r="602" spans="2:6" ht="12.75">
      <c r="B602" s="131"/>
      <c r="C602" s="50"/>
      <c r="D602" s="134"/>
      <c r="E602" s="135"/>
      <c r="F602" s="168"/>
    </row>
    <row r="603" spans="2:6" ht="12.75">
      <c r="B603" s="131"/>
      <c r="C603" s="50"/>
      <c r="D603" s="134"/>
      <c r="E603" s="135"/>
      <c r="F603" s="168"/>
    </row>
    <row r="604" spans="2:6" ht="12.75">
      <c r="B604" s="131"/>
      <c r="C604" s="50"/>
      <c r="D604" s="134"/>
      <c r="E604" s="135"/>
      <c r="F604" s="168"/>
    </row>
    <row r="605" spans="2:6" ht="12.75">
      <c r="B605" s="131"/>
      <c r="C605" s="50"/>
      <c r="D605" s="134"/>
      <c r="E605" s="135"/>
      <c r="F605" s="168"/>
    </row>
    <row r="606" spans="2:6" ht="12.75">
      <c r="B606" s="131"/>
      <c r="C606" s="50"/>
      <c r="D606" s="134"/>
      <c r="E606" s="135"/>
      <c r="F606" s="168"/>
    </row>
    <row r="607" spans="2:6" ht="12.75">
      <c r="B607" s="131"/>
      <c r="C607" s="50"/>
      <c r="D607" s="134"/>
      <c r="E607" s="135"/>
      <c r="F607" s="168"/>
    </row>
    <row r="608" spans="2:6" ht="12.75">
      <c r="B608" s="131"/>
      <c r="C608" s="50"/>
      <c r="D608" s="134"/>
      <c r="E608" s="135"/>
      <c r="F608" s="168"/>
    </row>
    <row r="609" spans="2:6" ht="12.75">
      <c r="B609" s="131"/>
      <c r="C609" s="50"/>
      <c r="D609" s="134"/>
      <c r="E609" s="135"/>
      <c r="F609" s="168"/>
    </row>
    <row r="610" spans="2:6" ht="12.75">
      <c r="B610" s="131"/>
      <c r="C610" s="50"/>
      <c r="D610" s="134"/>
      <c r="E610" s="135"/>
      <c r="F610" s="168"/>
    </row>
    <row r="611" spans="2:6" ht="12.75">
      <c r="B611" s="131"/>
      <c r="C611" s="50"/>
      <c r="D611" s="134"/>
      <c r="E611" s="135"/>
      <c r="F611" s="168"/>
    </row>
    <row r="612" spans="2:6" ht="12.75">
      <c r="B612" s="131"/>
      <c r="C612" s="50"/>
      <c r="D612" s="134"/>
      <c r="E612" s="135"/>
      <c r="F612" s="168"/>
    </row>
    <row r="613" spans="2:6" ht="12.75">
      <c r="B613" s="131"/>
      <c r="C613" s="50"/>
      <c r="D613" s="134"/>
      <c r="E613" s="135"/>
      <c r="F613" s="168"/>
    </row>
    <row r="614" spans="2:6" ht="12.75">
      <c r="B614" s="131"/>
      <c r="C614" s="50"/>
      <c r="D614" s="134"/>
      <c r="E614" s="135"/>
      <c r="F614" s="168"/>
    </row>
    <row r="615" spans="2:6" ht="12.75">
      <c r="B615" s="131"/>
      <c r="C615" s="50"/>
      <c r="D615" s="134"/>
      <c r="E615" s="135"/>
      <c r="F615" s="168"/>
    </row>
    <row r="616" spans="2:6" ht="12.75">
      <c r="B616" s="131"/>
      <c r="C616" s="50"/>
      <c r="D616" s="134"/>
      <c r="E616" s="135"/>
      <c r="F616" s="168"/>
    </row>
    <row r="617" spans="2:6" ht="12.75">
      <c r="B617" s="131"/>
      <c r="C617" s="50"/>
      <c r="D617" s="134"/>
      <c r="E617" s="135"/>
      <c r="F617" s="168"/>
    </row>
    <row r="618" spans="2:6" ht="12.75">
      <c r="B618" s="131"/>
      <c r="C618" s="50"/>
      <c r="D618" s="134"/>
      <c r="E618" s="135"/>
      <c r="F618" s="168"/>
    </row>
    <row r="619" spans="2:6" ht="12.75">
      <c r="B619" s="131"/>
      <c r="C619" s="50"/>
      <c r="D619" s="134"/>
      <c r="E619" s="135"/>
      <c r="F619" s="168"/>
    </row>
    <row r="620" spans="2:6" ht="12.75">
      <c r="B620" s="131"/>
      <c r="C620" s="50"/>
      <c r="D620" s="134"/>
      <c r="E620" s="135"/>
      <c r="F620" s="168"/>
    </row>
    <row r="621" spans="2:6" ht="12.75">
      <c r="B621" s="131"/>
      <c r="C621" s="50"/>
      <c r="D621" s="134"/>
      <c r="E621" s="135"/>
      <c r="F621" s="168"/>
    </row>
    <row r="622" spans="2:6" ht="12.75">
      <c r="B622" s="131"/>
      <c r="C622" s="50"/>
      <c r="D622" s="134"/>
      <c r="E622" s="135"/>
      <c r="F622" s="168"/>
    </row>
    <row r="623" spans="2:6" ht="12.75">
      <c r="B623" s="131"/>
      <c r="C623" s="50"/>
      <c r="D623" s="134"/>
      <c r="E623" s="135"/>
      <c r="F623" s="168"/>
    </row>
    <row r="624" spans="2:6" ht="12.75">
      <c r="B624" s="131"/>
      <c r="C624" s="50"/>
      <c r="D624" s="134"/>
      <c r="E624" s="135"/>
      <c r="F624" s="168"/>
    </row>
    <row r="625" spans="2:6" ht="12.75">
      <c r="B625" s="131"/>
      <c r="C625" s="50"/>
      <c r="D625" s="134"/>
      <c r="E625" s="135"/>
      <c r="F625" s="168"/>
    </row>
    <row r="626" spans="2:6" ht="12.75">
      <c r="B626" s="131"/>
      <c r="C626" s="50"/>
      <c r="D626" s="134"/>
      <c r="E626" s="135"/>
      <c r="F626" s="168"/>
    </row>
    <row r="627" spans="2:6" ht="12.75">
      <c r="B627" s="131"/>
      <c r="C627" s="50"/>
      <c r="D627" s="134"/>
      <c r="E627" s="135"/>
      <c r="F627" s="168"/>
    </row>
    <row r="628" spans="2:6" ht="12.75">
      <c r="B628" s="131"/>
      <c r="C628" s="50"/>
      <c r="D628" s="134"/>
      <c r="E628" s="135"/>
      <c r="F628" s="168"/>
    </row>
    <row r="629" spans="2:6" ht="12.75">
      <c r="B629" s="131"/>
      <c r="C629" s="50"/>
      <c r="D629" s="134"/>
      <c r="E629" s="135"/>
      <c r="F629" s="168"/>
    </row>
    <row r="630" spans="2:6" ht="12.75">
      <c r="B630" s="131"/>
      <c r="C630" s="50"/>
      <c r="D630" s="134"/>
      <c r="E630" s="135"/>
      <c r="F630" s="168"/>
    </row>
    <row r="631" spans="2:6" ht="12.75">
      <c r="B631" s="131"/>
      <c r="C631" s="50"/>
      <c r="D631" s="134"/>
      <c r="E631" s="135"/>
      <c r="F631" s="168"/>
    </row>
    <row r="632" spans="2:6" ht="12.75">
      <c r="B632" s="131"/>
      <c r="C632" s="50"/>
      <c r="D632" s="134"/>
      <c r="E632" s="135"/>
      <c r="F632" s="168"/>
    </row>
    <row r="633" spans="2:6" ht="12.75">
      <c r="B633" s="131"/>
      <c r="C633" s="50"/>
      <c r="D633" s="134"/>
      <c r="E633" s="135"/>
      <c r="F633" s="168"/>
    </row>
    <row r="634" spans="2:6" ht="12.75">
      <c r="B634" s="131"/>
      <c r="C634" s="50"/>
      <c r="D634" s="134"/>
      <c r="E634" s="135"/>
      <c r="F634" s="168"/>
    </row>
    <row r="635" spans="2:6" ht="12.75">
      <c r="B635" s="131"/>
      <c r="C635" s="50"/>
      <c r="D635" s="134"/>
      <c r="E635" s="135"/>
      <c r="F635" s="168"/>
    </row>
    <row r="636" spans="2:6" ht="12.75">
      <c r="B636" s="131"/>
      <c r="C636" s="50"/>
      <c r="D636" s="134"/>
      <c r="E636" s="135"/>
      <c r="F636" s="168"/>
    </row>
    <row r="637" spans="2:6" ht="12.75">
      <c r="B637" s="131"/>
      <c r="C637" s="50"/>
      <c r="D637" s="134"/>
      <c r="E637" s="135"/>
      <c r="F637" s="168"/>
    </row>
    <row r="638" spans="2:6" ht="12.75">
      <c r="B638" s="131"/>
      <c r="C638" s="50"/>
      <c r="D638" s="134"/>
      <c r="E638" s="135"/>
      <c r="F638" s="168"/>
    </row>
    <row r="639" spans="2:6" ht="12.75">
      <c r="B639" s="131"/>
      <c r="C639" s="50"/>
      <c r="D639" s="134"/>
      <c r="E639" s="135"/>
      <c r="F639" s="168"/>
    </row>
    <row r="640" spans="2:6" ht="12.75">
      <c r="B640" s="131"/>
      <c r="C640" s="50"/>
      <c r="D640" s="134"/>
      <c r="E640" s="135"/>
      <c r="F640" s="168"/>
    </row>
    <row r="641" spans="2:6" ht="12.75">
      <c r="B641" s="131"/>
      <c r="C641" s="50"/>
      <c r="D641" s="134"/>
      <c r="E641" s="135"/>
      <c r="F641" s="168"/>
    </row>
    <row r="642" spans="2:6" ht="12.75">
      <c r="B642" s="131"/>
      <c r="C642" s="50"/>
      <c r="D642" s="134"/>
      <c r="E642" s="135"/>
      <c r="F642" s="168"/>
    </row>
    <row r="643" spans="2:6" ht="12.75">
      <c r="B643" s="131"/>
      <c r="C643" s="50"/>
      <c r="D643" s="134"/>
      <c r="E643" s="135"/>
      <c r="F643" s="168"/>
    </row>
    <row r="644" spans="2:6" ht="12.75">
      <c r="B644" s="131"/>
      <c r="C644" s="50"/>
      <c r="D644" s="134"/>
      <c r="E644" s="135"/>
      <c r="F644" s="168"/>
    </row>
    <row r="645" spans="2:6" ht="12.75">
      <c r="B645" s="131"/>
      <c r="C645" s="50"/>
      <c r="D645" s="134"/>
      <c r="E645" s="135"/>
      <c r="F645" s="168"/>
    </row>
    <row r="646" spans="2:6" ht="12.75">
      <c r="B646" s="131"/>
      <c r="C646" s="50"/>
      <c r="D646" s="134"/>
      <c r="E646" s="135"/>
      <c r="F646" s="168"/>
    </row>
    <row r="647" spans="2:6" ht="12.75">
      <c r="B647" s="131"/>
      <c r="C647" s="50"/>
      <c r="D647" s="134"/>
      <c r="E647" s="135"/>
      <c r="F647" s="168"/>
    </row>
    <row r="648" spans="2:6" ht="12.75">
      <c r="B648" s="131"/>
      <c r="C648" s="50"/>
      <c r="D648" s="134"/>
      <c r="E648" s="135"/>
      <c r="F648" s="168"/>
    </row>
    <row r="649" spans="2:6" ht="12.75">
      <c r="B649" s="131"/>
      <c r="C649" s="50"/>
      <c r="D649" s="134"/>
      <c r="E649" s="135"/>
      <c r="F649" s="168"/>
    </row>
    <row r="650" spans="2:6" ht="12.75">
      <c r="B650" s="131"/>
      <c r="C650" s="50"/>
      <c r="D650" s="134"/>
      <c r="E650" s="135"/>
      <c r="F650" s="168"/>
    </row>
    <row r="651" spans="2:6" ht="12.75">
      <c r="B651" s="131"/>
      <c r="C651" s="50"/>
      <c r="D651" s="134"/>
      <c r="E651" s="135"/>
      <c r="F651" s="168"/>
    </row>
    <row r="652" spans="2:6" ht="12.75">
      <c r="B652" s="131"/>
      <c r="C652" s="50"/>
      <c r="D652" s="134"/>
      <c r="E652" s="135"/>
      <c r="F652" s="168"/>
    </row>
    <row r="653" spans="2:6" ht="12.75">
      <c r="B653" s="131"/>
      <c r="C653" s="50"/>
      <c r="D653" s="134"/>
      <c r="E653" s="135"/>
      <c r="F653" s="168"/>
    </row>
    <row r="654" spans="2:6" ht="12.75">
      <c r="B654" s="131"/>
      <c r="C654" s="50"/>
      <c r="D654" s="134"/>
      <c r="E654" s="135"/>
      <c r="F654" s="168"/>
    </row>
    <row r="655" spans="2:6" ht="12.75">
      <c r="B655" s="131"/>
      <c r="C655" s="50"/>
      <c r="D655" s="134"/>
      <c r="E655" s="135"/>
      <c r="F655" s="168"/>
    </row>
    <row r="656" spans="2:6" ht="12.75">
      <c r="B656" s="131"/>
      <c r="C656" s="50"/>
      <c r="D656" s="134"/>
      <c r="E656" s="135"/>
      <c r="F656" s="168"/>
    </row>
    <row r="657" spans="2:6" ht="12.75">
      <c r="B657" s="131"/>
      <c r="C657" s="50"/>
      <c r="D657" s="134"/>
      <c r="E657" s="135"/>
      <c r="F657" s="168"/>
    </row>
    <row r="658" spans="2:6" ht="12.75">
      <c r="B658" s="131"/>
      <c r="C658" s="50"/>
      <c r="D658" s="134"/>
      <c r="E658" s="135"/>
      <c r="F658" s="168"/>
    </row>
    <row r="659" spans="2:6" ht="12.75">
      <c r="B659" s="131"/>
      <c r="C659" s="50"/>
      <c r="D659" s="134"/>
      <c r="E659" s="135"/>
      <c r="F659" s="168"/>
    </row>
    <row r="660" spans="2:6" ht="12.75">
      <c r="B660" s="131"/>
      <c r="C660" s="50"/>
      <c r="D660" s="134"/>
      <c r="E660" s="135"/>
      <c r="F660" s="168"/>
    </row>
    <row r="661" spans="2:6" ht="12.75">
      <c r="B661" s="131"/>
      <c r="C661" s="50"/>
      <c r="D661" s="134"/>
      <c r="E661" s="135"/>
      <c r="F661" s="168"/>
    </row>
    <row r="662" spans="2:6" ht="12.75">
      <c r="B662" s="131"/>
      <c r="C662" s="50"/>
      <c r="D662" s="134"/>
      <c r="E662" s="135"/>
      <c r="F662" s="168"/>
    </row>
    <row r="663" spans="2:6" ht="12.75">
      <c r="B663" s="131"/>
      <c r="C663" s="50"/>
      <c r="D663" s="134"/>
      <c r="E663" s="135"/>
      <c r="F663" s="168"/>
    </row>
    <row r="664" spans="2:6" ht="12.75">
      <c r="B664" s="131"/>
      <c r="C664" s="50"/>
      <c r="D664" s="134"/>
      <c r="E664" s="135"/>
      <c r="F664" s="168"/>
    </row>
    <row r="665" spans="2:6" ht="12.75">
      <c r="B665" s="131"/>
      <c r="C665" s="50"/>
      <c r="D665" s="134"/>
      <c r="E665" s="135"/>
      <c r="F665" s="168"/>
    </row>
    <row r="666" spans="2:6" ht="12.75">
      <c r="B666" s="131"/>
      <c r="C666" s="50"/>
      <c r="D666" s="134"/>
      <c r="E666" s="135"/>
      <c r="F666" s="168"/>
    </row>
    <row r="667" spans="2:6" ht="12.75">
      <c r="B667" s="131"/>
      <c r="C667" s="50"/>
      <c r="D667" s="134"/>
      <c r="E667" s="135"/>
      <c r="F667" s="168"/>
    </row>
    <row r="668" spans="2:6" ht="12.75">
      <c r="B668" s="131"/>
      <c r="C668" s="50"/>
      <c r="D668" s="134"/>
      <c r="E668" s="135"/>
      <c r="F668" s="168"/>
    </row>
    <row r="669" spans="2:6" ht="12.75">
      <c r="B669" s="131"/>
      <c r="C669" s="50"/>
      <c r="D669" s="134"/>
      <c r="E669" s="135"/>
      <c r="F669" s="168"/>
    </row>
    <row r="670" spans="2:6" ht="12.75">
      <c r="B670" s="131"/>
      <c r="C670" s="50"/>
      <c r="D670" s="134"/>
      <c r="E670" s="135"/>
      <c r="F670" s="168"/>
    </row>
    <row r="671" spans="2:6" ht="12.75">
      <c r="B671" s="131"/>
      <c r="C671" s="50"/>
      <c r="D671" s="134"/>
      <c r="E671" s="135"/>
      <c r="F671" s="168"/>
    </row>
    <row r="672" spans="2:6" ht="12.75">
      <c r="B672" s="131"/>
      <c r="C672" s="50"/>
      <c r="D672" s="134"/>
      <c r="E672" s="135"/>
      <c r="F672" s="168"/>
    </row>
    <row r="673" spans="2:6" ht="12.75">
      <c r="B673" s="131"/>
      <c r="C673" s="50"/>
      <c r="D673" s="134"/>
      <c r="E673" s="135"/>
      <c r="F673" s="168"/>
    </row>
    <row r="674" spans="2:6" ht="12.75">
      <c r="B674" s="131"/>
      <c r="C674" s="50"/>
      <c r="D674" s="134"/>
      <c r="E674" s="135"/>
      <c r="F674" s="168"/>
    </row>
    <row r="675" spans="2:6" ht="12.75">
      <c r="B675" s="131"/>
      <c r="C675" s="50"/>
      <c r="D675" s="134"/>
      <c r="E675" s="135"/>
      <c r="F675" s="168"/>
    </row>
    <row r="676" spans="2:6" ht="12.75">
      <c r="B676" s="131"/>
      <c r="C676" s="50"/>
      <c r="D676" s="134"/>
      <c r="E676" s="135"/>
      <c r="F676" s="168"/>
    </row>
    <row r="677" spans="2:6" ht="12.75">
      <c r="B677" s="131"/>
      <c r="C677" s="50"/>
      <c r="D677" s="134"/>
      <c r="E677" s="135"/>
      <c r="F677" s="168"/>
    </row>
    <row r="678" spans="2:6" ht="12.75">
      <c r="B678" s="131"/>
      <c r="C678" s="50"/>
      <c r="D678" s="134"/>
      <c r="E678" s="135"/>
      <c r="F678" s="168"/>
    </row>
    <row r="679" spans="2:6" ht="12.75">
      <c r="B679" s="131"/>
      <c r="C679" s="50"/>
      <c r="D679" s="134"/>
      <c r="E679" s="135"/>
      <c r="F679" s="168"/>
    </row>
    <row r="680" spans="2:6" ht="12.75">
      <c r="B680" s="131"/>
      <c r="C680" s="50"/>
      <c r="D680" s="134"/>
      <c r="E680" s="135"/>
      <c r="F680" s="168"/>
    </row>
    <row r="681" spans="2:6" ht="12.75">
      <c r="B681" s="131"/>
      <c r="C681" s="50"/>
      <c r="D681" s="134"/>
      <c r="E681" s="135"/>
      <c r="F681" s="168"/>
    </row>
    <row r="682" spans="2:6" ht="12.75">
      <c r="B682" s="131"/>
      <c r="C682" s="50"/>
      <c r="D682" s="134"/>
      <c r="E682" s="135"/>
      <c r="F682" s="168"/>
    </row>
    <row r="683" spans="2:6" ht="12.75">
      <c r="B683" s="131"/>
      <c r="C683" s="50"/>
      <c r="D683" s="134"/>
      <c r="E683" s="135"/>
      <c r="F683" s="168"/>
    </row>
    <row r="684" spans="2:6" ht="12.75">
      <c r="B684" s="131"/>
      <c r="C684" s="50"/>
      <c r="D684" s="134"/>
      <c r="E684" s="135"/>
      <c r="F684" s="168"/>
    </row>
    <row r="685" spans="2:6" ht="12.75">
      <c r="B685" s="131"/>
      <c r="C685" s="50"/>
      <c r="D685" s="134"/>
      <c r="E685" s="135"/>
      <c r="F685" s="168"/>
    </row>
    <row r="686" spans="2:6" ht="12.75">
      <c r="B686" s="131"/>
      <c r="C686" s="50"/>
      <c r="D686" s="134"/>
      <c r="E686" s="135"/>
      <c r="F686" s="168"/>
    </row>
    <row r="687" spans="2:6" ht="12.75">
      <c r="B687" s="131"/>
      <c r="C687" s="50"/>
      <c r="D687" s="134"/>
      <c r="E687" s="135"/>
      <c r="F687" s="168"/>
    </row>
    <row r="688" spans="2:6" ht="12.75">
      <c r="B688" s="131"/>
      <c r="C688" s="50"/>
      <c r="D688" s="134"/>
      <c r="E688" s="135"/>
      <c r="F688" s="168"/>
    </row>
    <row r="689" spans="2:6" ht="12.75">
      <c r="B689" s="131"/>
      <c r="C689" s="50"/>
      <c r="D689" s="134"/>
      <c r="E689" s="135"/>
      <c r="F689" s="168"/>
    </row>
    <row r="690" spans="2:6" ht="12.75">
      <c r="B690" s="131"/>
      <c r="C690" s="50"/>
      <c r="D690" s="134"/>
      <c r="E690" s="135"/>
      <c r="F690" s="168"/>
    </row>
    <row r="691" spans="2:6" ht="12.75">
      <c r="B691" s="131"/>
      <c r="C691" s="50"/>
      <c r="D691" s="134"/>
      <c r="E691" s="135"/>
      <c r="F691" s="168"/>
    </row>
    <row r="692" spans="2:6" ht="12.75">
      <c r="B692" s="131"/>
      <c r="C692" s="50"/>
      <c r="D692" s="134"/>
      <c r="E692" s="135"/>
      <c r="F692" s="168"/>
    </row>
    <row r="693" spans="2:6" ht="12.75">
      <c r="B693" s="131"/>
      <c r="C693" s="50"/>
      <c r="D693" s="134"/>
      <c r="E693" s="135"/>
      <c r="F693" s="168"/>
    </row>
    <row r="694" spans="2:6" ht="12.75">
      <c r="B694" s="131"/>
      <c r="C694" s="50"/>
      <c r="D694" s="134"/>
      <c r="E694" s="135"/>
      <c r="F694" s="168"/>
    </row>
    <row r="695" spans="2:6" ht="12.75">
      <c r="B695" s="131"/>
      <c r="C695" s="50"/>
      <c r="D695" s="134"/>
      <c r="E695" s="135"/>
      <c r="F695" s="168"/>
    </row>
    <row r="696" spans="2:6" ht="12.75">
      <c r="B696" s="131"/>
      <c r="C696" s="50"/>
      <c r="D696" s="134"/>
      <c r="E696" s="135"/>
      <c r="F696" s="168"/>
    </row>
    <row r="697" spans="2:6" ht="12.75">
      <c r="B697" s="131"/>
      <c r="C697" s="50"/>
      <c r="D697" s="134"/>
      <c r="E697" s="135"/>
      <c r="F697" s="168"/>
    </row>
    <row r="698" spans="2:6" ht="12.75">
      <c r="B698" s="131"/>
      <c r="C698" s="50"/>
      <c r="D698" s="134"/>
      <c r="E698" s="135"/>
      <c r="F698" s="168"/>
    </row>
    <row r="699" spans="2:6" ht="12.75">
      <c r="B699" s="131"/>
      <c r="C699" s="50"/>
      <c r="D699" s="134"/>
      <c r="E699" s="135"/>
      <c r="F699" s="168"/>
    </row>
    <row r="700" spans="2:6" ht="12.75">
      <c r="B700" s="131"/>
      <c r="C700" s="50"/>
      <c r="D700" s="134"/>
      <c r="E700" s="135"/>
      <c r="F700" s="168"/>
    </row>
    <row r="701" spans="2:6" ht="12.75">
      <c r="B701" s="131"/>
      <c r="C701" s="50"/>
      <c r="D701" s="134"/>
      <c r="E701" s="135"/>
      <c r="F701" s="168"/>
    </row>
    <row r="702" spans="2:6" ht="12.75">
      <c r="B702" s="131"/>
      <c r="C702" s="50"/>
      <c r="D702" s="134"/>
      <c r="E702" s="135"/>
      <c r="F702" s="168"/>
    </row>
    <row r="703" spans="2:6" ht="12.75">
      <c r="B703" s="131"/>
      <c r="C703" s="50"/>
      <c r="D703" s="134"/>
      <c r="E703" s="135"/>
      <c r="F703" s="168"/>
    </row>
    <row r="704" spans="2:6" ht="12.75">
      <c r="B704" s="131"/>
      <c r="C704" s="50"/>
      <c r="D704" s="134"/>
      <c r="E704" s="135"/>
      <c r="F704" s="168"/>
    </row>
    <row r="705" spans="2:6" ht="12.75">
      <c r="B705" s="131"/>
      <c r="C705" s="50"/>
      <c r="D705" s="134"/>
      <c r="E705" s="135"/>
      <c r="F705" s="168"/>
    </row>
    <row r="706" spans="2:6" ht="12.75">
      <c r="B706" s="131"/>
      <c r="C706" s="50"/>
      <c r="D706" s="134"/>
      <c r="E706" s="135"/>
      <c r="F706" s="168"/>
    </row>
    <row r="707" spans="2:6" ht="12.75">
      <c r="B707" s="131"/>
      <c r="C707" s="50"/>
      <c r="D707" s="134"/>
      <c r="E707" s="135"/>
      <c r="F707" s="168"/>
    </row>
    <row r="708" spans="2:6" ht="12.75">
      <c r="B708" s="131"/>
      <c r="C708" s="50"/>
      <c r="D708" s="134"/>
      <c r="E708" s="135"/>
      <c r="F708" s="168"/>
    </row>
    <row r="709" spans="2:6" ht="12.75">
      <c r="B709" s="131"/>
      <c r="C709" s="50"/>
      <c r="D709" s="134"/>
      <c r="E709" s="135"/>
      <c r="F709" s="168"/>
    </row>
    <row r="710" spans="2:6" ht="12.75">
      <c r="B710" s="131"/>
      <c r="C710" s="50"/>
      <c r="D710" s="134"/>
      <c r="E710" s="135"/>
      <c r="F710" s="168"/>
    </row>
    <row r="711" spans="2:6" ht="12.75">
      <c r="B711" s="131"/>
      <c r="C711" s="50"/>
      <c r="D711" s="134"/>
      <c r="E711" s="135"/>
      <c r="F711" s="168"/>
    </row>
    <row r="712" spans="2:6" ht="12.75">
      <c r="B712" s="131"/>
      <c r="C712" s="50"/>
      <c r="D712" s="134"/>
      <c r="E712" s="135"/>
      <c r="F712" s="168"/>
    </row>
    <row r="713" spans="2:6" ht="12.75">
      <c r="B713" s="131"/>
      <c r="C713" s="50"/>
      <c r="D713" s="134"/>
      <c r="E713" s="135"/>
      <c r="F713" s="168"/>
    </row>
    <row r="714" spans="2:6" ht="12.75">
      <c r="B714" s="131"/>
      <c r="C714" s="50"/>
      <c r="D714" s="134"/>
      <c r="E714" s="135"/>
      <c r="F714" s="168"/>
    </row>
    <row r="715" spans="2:6" ht="12.75">
      <c r="B715" s="131"/>
      <c r="C715" s="50"/>
      <c r="D715" s="134"/>
      <c r="E715" s="135"/>
      <c r="F715" s="168"/>
    </row>
    <row r="716" spans="2:6" ht="12.75">
      <c r="B716" s="131"/>
      <c r="C716" s="50"/>
      <c r="D716" s="134"/>
      <c r="E716" s="135"/>
      <c r="F716" s="168"/>
    </row>
    <row r="717" spans="2:6" ht="12.75">
      <c r="B717" s="131"/>
      <c r="C717" s="50"/>
      <c r="D717" s="134"/>
      <c r="E717" s="135"/>
      <c r="F717" s="168"/>
    </row>
    <row r="718" spans="2:6" ht="12.75">
      <c r="B718" s="131"/>
      <c r="C718" s="50"/>
      <c r="D718" s="134"/>
      <c r="E718" s="135"/>
      <c r="F718" s="168"/>
    </row>
    <row r="719" spans="2:6" ht="12.75">
      <c r="B719" s="131"/>
      <c r="C719" s="50"/>
      <c r="D719" s="134"/>
      <c r="E719" s="135"/>
      <c r="F719" s="168"/>
    </row>
    <row r="720" spans="2:6" ht="12.75">
      <c r="B720" s="131"/>
      <c r="C720" s="50"/>
      <c r="D720" s="134"/>
      <c r="E720" s="135"/>
      <c r="F720" s="168"/>
    </row>
    <row r="721" spans="2:6" ht="12.75">
      <c r="B721" s="131"/>
      <c r="C721" s="50"/>
      <c r="D721" s="134"/>
      <c r="E721" s="135"/>
      <c r="F721" s="168"/>
    </row>
    <row r="722" spans="2:6" ht="12.75">
      <c r="B722" s="131"/>
      <c r="C722" s="50"/>
      <c r="D722" s="134"/>
      <c r="E722" s="135"/>
      <c r="F722" s="168"/>
    </row>
    <row r="723" spans="2:6" ht="12.75">
      <c r="B723" s="131"/>
      <c r="C723" s="50"/>
      <c r="D723" s="134"/>
      <c r="E723" s="135"/>
      <c r="F723" s="168"/>
    </row>
    <row r="724" spans="2:6" ht="12.75">
      <c r="B724" s="131"/>
      <c r="C724" s="50"/>
      <c r="D724" s="134"/>
      <c r="E724" s="135"/>
      <c r="F724" s="168"/>
    </row>
    <row r="725" spans="2:6" ht="12.75">
      <c r="B725" s="131"/>
      <c r="C725" s="50"/>
      <c r="D725" s="134"/>
      <c r="E725" s="135"/>
      <c r="F725" s="168"/>
    </row>
    <row r="726" spans="2:6" ht="12.75">
      <c r="B726" s="131"/>
      <c r="C726" s="50"/>
      <c r="D726" s="134"/>
      <c r="E726" s="135"/>
      <c r="F726" s="168"/>
    </row>
    <row r="727" spans="2:6" ht="12.75">
      <c r="B727" s="131"/>
      <c r="C727" s="50"/>
      <c r="D727" s="134"/>
      <c r="E727" s="135"/>
      <c r="F727" s="168"/>
    </row>
    <row r="728" spans="2:6" ht="12.75">
      <c r="B728" s="131"/>
      <c r="C728" s="50"/>
      <c r="D728" s="134"/>
      <c r="E728" s="135"/>
      <c r="F728" s="168"/>
    </row>
    <row r="729" spans="2:6" ht="12.75">
      <c r="B729" s="131"/>
      <c r="C729" s="50"/>
      <c r="D729" s="134"/>
      <c r="E729" s="135"/>
      <c r="F729" s="168"/>
    </row>
    <row r="730" spans="2:6" ht="12.75">
      <c r="B730" s="131"/>
      <c r="C730" s="50"/>
      <c r="D730" s="134"/>
      <c r="E730" s="135"/>
      <c r="F730" s="168"/>
    </row>
    <row r="731" spans="2:6" ht="12.75">
      <c r="B731" s="131"/>
      <c r="C731" s="50"/>
      <c r="D731" s="134"/>
      <c r="E731" s="135"/>
      <c r="F731" s="168"/>
    </row>
    <row r="732" spans="2:6" ht="12.75">
      <c r="B732" s="131"/>
      <c r="C732" s="50"/>
      <c r="D732" s="134"/>
      <c r="E732" s="135"/>
      <c r="F732" s="168"/>
    </row>
    <row r="733" spans="2:6" ht="12.75">
      <c r="B733" s="131"/>
      <c r="C733" s="50"/>
      <c r="D733" s="134"/>
      <c r="E733" s="135"/>
      <c r="F733" s="168"/>
    </row>
    <row r="734" spans="2:6" ht="12.75">
      <c r="B734" s="131"/>
      <c r="C734" s="50"/>
      <c r="D734" s="134"/>
      <c r="E734" s="135"/>
      <c r="F734" s="168"/>
    </row>
    <row r="735" spans="2:6" ht="12.75">
      <c r="B735" s="131"/>
      <c r="C735" s="50"/>
      <c r="D735" s="134"/>
      <c r="E735" s="135"/>
      <c r="F735" s="168"/>
    </row>
    <row r="736" spans="2:6" ht="12.75">
      <c r="B736" s="131"/>
      <c r="C736" s="50"/>
      <c r="D736" s="134"/>
      <c r="E736" s="135"/>
      <c r="F736" s="168"/>
    </row>
    <row r="737" spans="2:6" ht="12.75">
      <c r="B737" s="131"/>
      <c r="C737" s="50"/>
      <c r="D737" s="134"/>
      <c r="E737" s="135"/>
      <c r="F737" s="168"/>
    </row>
    <row r="738" spans="2:6" ht="12.75">
      <c r="B738" s="131"/>
      <c r="C738" s="50"/>
      <c r="D738" s="134"/>
      <c r="E738" s="135"/>
      <c r="F738" s="168"/>
    </row>
    <row r="739" spans="2:6" ht="12.75">
      <c r="B739" s="131"/>
      <c r="C739" s="50"/>
      <c r="D739" s="134"/>
      <c r="E739" s="135"/>
      <c r="F739" s="168"/>
    </row>
    <row r="740" spans="2:6" ht="12.75">
      <c r="B740" s="131"/>
      <c r="C740" s="50"/>
      <c r="D740" s="134"/>
      <c r="E740" s="135"/>
      <c r="F740" s="168"/>
    </row>
    <row r="741" spans="2:6" ht="12.75">
      <c r="B741" s="131"/>
      <c r="C741" s="50"/>
      <c r="D741" s="134"/>
      <c r="E741" s="135"/>
      <c r="F741" s="168"/>
    </row>
    <row r="742" spans="2:6" ht="12.75">
      <c r="B742" s="131"/>
      <c r="C742" s="50"/>
      <c r="D742" s="134"/>
      <c r="E742" s="135"/>
      <c r="F742" s="168"/>
    </row>
    <row r="743" spans="2:6" ht="12.75">
      <c r="B743" s="131"/>
      <c r="C743" s="50"/>
      <c r="D743" s="134"/>
      <c r="E743" s="135"/>
      <c r="F743" s="168"/>
    </row>
    <row r="744" spans="2:6" ht="12.75">
      <c r="B744" s="131"/>
      <c r="C744" s="50"/>
      <c r="D744" s="134"/>
      <c r="E744" s="135"/>
      <c r="F744" s="168"/>
    </row>
    <row r="745" spans="2:6" ht="12.75">
      <c r="B745" s="131"/>
      <c r="C745" s="50"/>
      <c r="D745" s="134"/>
      <c r="E745" s="135"/>
      <c r="F745" s="168"/>
    </row>
    <row r="746" spans="2:6" ht="12.75">
      <c r="B746" s="131"/>
      <c r="C746" s="50"/>
      <c r="D746" s="134"/>
      <c r="E746" s="135"/>
      <c r="F746" s="168"/>
    </row>
    <row r="747" spans="2:6" ht="12.75">
      <c r="B747" s="131"/>
      <c r="C747" s="50"/>
      <c r="D747" s="134"/>
      <c r="E747" s="135"/>
      <c r="F747" s="168"/>
    </row>
    <row r="748" spans="2:6" ht="12.75">
      <c r="B748" s="131"/>
      <c r="C748" s="50"/>
      <c r="D748" s="134"/>
      <c r="E748" s="135"/>
      <c r="F748" s="168"/>
    </row>
    <row r="749" spans="2:6" ht="12.75">
      <c r="B749" s="131"/>
      <c r="C749" s="50"/>
      <c r="D749" s="134"/>
      <c r="E749" s="135"/>
      <c r="F749" s="168"/>
    </row>
    <row r="750" spans="2:6" ht="12.75">
      <c r="B750" s="131"/>
      <c r="C750" s="50"/>
      <c r="D750" s="134"/>
      <c r="E750" s="135"/>
      <c r="F750" s="168"/>
    </row>
    <row r="751" spans="2:6" ht="12.75">
      <c r="B751" s="131"/>
      <c r="C751" s="50"/>
      <c r="D751" s="134"/>
      <c r="E751" s="135"/>
      <c r="F751" s="168"/>
    </row>
    <row r="752" spans="2:6" ht="12.75">
      <c r="B752" s="131"/>
      <c r="C752" s="50"/>
      <c r="D752" s="134"/>
      <c r="E752" s="135"/>
      <c r="F752" s="168"/>
    </row>
    <row r="753" spans="2:6" ht="12.75">
      <c r="B753" s="131"/>
      <c r="C753" s="50"/>
      <c r="D753" s="134"/>
      <c r="E753" s="135"/>
      <c r="F753" s="168"/>
    </row>
    <row r="754" spans="2:6" ht="12.75">
      <c r="B754" s="131"/>
      <c r="C754" s="50"/>
      <c r="D754" s="134"/>
      <c r="E754" s="135"/>
      <c r="F754" s="168"/>
    </row>
    <row r="755" spans="2:6" ht="12.75">
      <c r="B755" s="131"/>
      <c r="C755" s="50"/>
      <c r="D755" s="134"/>
      <c r="E755" s="135"/>
      <c r="F755" s="168"/>
    </row>
    <row r="756" spans="2:6" ht="12.75">
      <c r="B756" s="131"/>
      <c r="C756" s="50"/>
      <c r="D756" s="134"/>
      <c r="E756" s="135"/>
      <c r="F756" s="168"/>
    </row>
    <row r="757" spans="2:6" ht="12.75">
      <c r="B757" s="131"/>
      <c r="C757" s="50"/>
      <c r="D757" s="134"/>
      <c r="E757" s="135"/>
      <c r="F757" s="168"/>
    </row>
    <row r="758" spans="2:6" ht="12.75">
      <c r="B758" s="131"/>
      <c r="C758" s="50"/>
      <c r="D758" s="134"/>
      <c r="E758" s="135"/>
      <c r="F758" s="168"/>
    </row>
    <row r="759" spans="2:6" ht="12.75">
      <c r="B759" s="131"/>
      <c r="C759" s="50"/>
      <c r="D759" s="134"/>
      <c r="E759" s="135"/>
      <c r="F759" s="168"/>
    </row>
    <row r="760" spans="2:6" ht="12.75">
      <c r="B760" s="131"/>
      <c r="C760" s="50"/>
      <c r="D760" s="134"/>
      <c r="E760" s="135"/>
      <c r="F760" s="168"/>
    </row>
    <row r="761" spans="2:6" ht="12.75">
      <c r="B761" s="131"/>
      <c r="C761" s="50"/>
      <c r="D761" s="134"/>
      <c r="E761" s="135"/>
      <c r="F761" s="168"/>
    </row>
    <row r="762" spans="2:6" ht="12.75">
      <c r="B762" s="131"/>
      <c r="C762" s="50"/>
      <c r="D762" s="134"/>
      <c r="E762" s="135"/>
      <c r="F762" s="168"/>
    </row>
    <row r="763" spans="2:6" ht="12.75">
      <c r="B763" s="131"/>
      <c r="C763" s="50"/>
      <c r="D763" s="134"/>
      <c r="E763" s="135"/>
      <c r="F763" s="168"/>
    </row>
    <row r="764" spans="2:6" ht="12.75">
      <c r="B764" s="131"/>
      <c r="C764" s="50"/>
      <c r="D764" s="134"/>
      <c r="E764" s="135"/>
      <c r="F764" s="168"/>
    </row>
    <row r="765" spans="2:6" ht="12.75">
      <c r="B765" s="131"/>
      <c r="C765" s="50"/>
      <c r="D765" s="134"/>
      <c r="E765" s="135"/>
      <c r="F765" s="168"/>
    </row>
    <row r="766" spans="2:6" ht="12.75">
      <c r="B766" s="131"/>
      <c r="C766" s="50"/>
      <c r="D766" s="134"/>
      <c r="E766" s="135"/>
      <c r="F766" s="168"/>
    </row>
    <row r="767" spans="2:6" ht="12.75">
      <c r="B767" s="131"/>
      <c r="C767" s="50"/>
      <c r="D767" s="134"/>
      <c r="E767" s="135"/>
      <c r="F767" s="168"/>
    </row>
    <row r="768" spans="2:6" ht="12.75">
      <c r="B768" s="131"/>
      <c r="C768" s="50"/>
      <c r="D768" s="134"/>
      <c r="E768" s="135"/>
      <c r="F768" s="168"/>
    </row>
    <row r="769" spans="2:6" ht="12.75">
      <c r="B769" s="131"/>
      <c r="C769" s="50"/>
      <c r="D769" s="134"/>
      <c r="E769" s="135"/>
      <c r="F769" s="168"/>
    </row>
    <row r="770" spans="2:6" ht="12.75">
      <c r="B770" s="131"/>
      <c r="C770" s="50"/>
      <c r="D770" s="134"/>
      <c r="E770" s="135"/>
      <c r="F770" s="168"/>
    </row>
    <row r="771" spans="2:6" ht="12.75">
      <c r="B771" s="131"/>
      <c r="C771" s="50"/>
      <c r="D771" s="134"/>
      <c r="E771" s="135"/>
      <c r="F771" s="168"/>
    </row>
    <row r="772" spans="2:6" ht="12.75">
      <c r="B772" s="131"/>
      <c r="C772" s="50"/>
      <c r="D772" s="134"/>
      <c r="E772" s="135"/>
      <c r="F772" s="168"/>
    </row>
    <row r="773" spans="2:6" ht="12.75">
      <c r="B773" s="131"/>
      <c r="C773" s="50"/>
      <c r="D773" s="134"/>
      <c r="E773" s="135"/>
      <c r="F773" s="168"/>
    </row>
    <row r="774" spans="2:6" ht="12.75">
      <c r="B774" s="131"/>
      <c r="C774" s="50"/>
      <c r="D774" s="134"/>
      <c r="E774" s="135"/>
      <c r="F774" s="168"/>
    </row>
    <row r="775" spans="2:6" ht="12.75">
      <c r="B775" s="131"/>
      <c r="C775" s="50"/>
      <c r="D775" s="134"/>
      <c r="E775" s="135"/>
      <c r="F775" s="168"/>
    </row>
    <row r="776" spans="2:6" ht="12.75">
      <c r="B776" s="131"/>
      <c r="C776" s="50"/>
      <c r="D776" s="134"/>
      <c r="E776" s="135"/>
      <c r="F776" s="168"/>
    </row>
    <row r="777" spans="2:6" ht="12.75">
      <c r="B777" s="131"/>
      <c r="C777" s="50"/>
      <c r="D777" s="134"/>
      <c r="E777" s="135"/>
      <c r="F777" s="168"/>
    </row>
    <row r="778" spans="2:6" ht="12.75">
      <c r="B778" s="131"/>
      <c r="C778" s="50"/>
      <c r="D778" s="134"/>
      <c r="E778" s="135"/>
      <c r="F778" s="168"/>
    </row>
    <row r="779" spans="2:6" ht="12.75">
      <c r="B779" s="131"/>
      <c r="C779" s="50"/>
      <c r="D779" s="134"/>
      <c r="E779" s="135"/>
      <c r="F779" s="168"/>
    </row>
    <row r="780" spans="2:6" ht="12.75">
      <c r="B780" s="131"/>
      <c r="C780" s="50"/>
      <c r="D780" s="134"/>
      <c r="E780" s="135"/>
      <c r="F780" s="168"/>
    </row>
    <row r="781" spans="2:6" ht="12.75">
      <c r="B781" s="131"/>
      <c r="C781" s="50"/>
      <c r="D781" s="134"/>
      <c r="E781" s="135"/>
      <c r="F781" s="168"/>
    </row>
    <row r="782" spans="2:6" ht="12.75">
      <c r="B782" s="131"/>
      <c r="C782" s="50"/>
      <c r="D782" s="134"/>
      <c r="E782" s="135"/>
      <c r="F782" s="168"/>
    </row>
    <row r="783" spans="2:6" ht="12.75">
      <c r="B783" s="131"/>
      <c r="C783" s="50"/>
      <c r="D783" s="134"/>
      <c r="E783" s="135"/>
      <c r="F783" s="168"/>
    </row>
    <row r="784" spans="2:6" ht="12.75">
      <c r="B784" s="131"/>
      <c r="C784" s="50"/>
      <c r="D784" s="134"/>
      <c r="E784" s="135"/>
      <c r="F784" s="168"/>
    </row>
    <row r="785" spans="2:6" ht="12.75">
      <c r="B785" s="131"/>
      <c r="C785" s="50"/>
      <c r="D785" s="134"/>
      <c r="E785" s="135"/>
      <c r="F785" s="168"/>
    </row>
    <row r="786" spans="2:6" ht="12.75">
      <c r="B786" s="131"/>
      <c r="C786" s="50"/>
      <c r="D786" s="134"/>
      <c r="E786" s="135"/>
      <c r="F786" s="168"/>
    </row>
    <row r="787" spans="2:6" ht="12.75">
      <c r="B787" s="131"/>
      <c r="C787" s="50"/>
      <c r="D787" s="134"/>
      <c r="E787" s="135"/>
      <c r="F787" s="168"/>
    </row>
    <row r="788" spans="2:6" ht="12.75">
      <c r="B788" s="131"/>
      <c r="C788" s="50"/>
      <c r="D788" s="134"/>
      <c r="E788" s="135"/>
      <c r="F788" s="168"/>
    </row>
    <row r="789" spans="2:6" ht="12.75">
      <c r="B789" s="131"/>
      <c r="C789" s="50"/>
      <c r="D789" s="134"/>
      <c r="E789" s="135"/>
      <c r="F789" s="168"/>
    </row>
    <row r="790" spans="2:6" ht="12.75">
      <c r="B790" s="131"/>
      <c r="C790" s="50"/>
      <c r="D790" s="134"/>
      <c r="E790" s="135"/>
      <c r="F790" s="168"/>
    </row>
    <row r="791" spans="2:6" ht="12.75">
      <c r="B791" s="131"/>
      <c r="C791" s="50"/>
      <c r="D791" s="134"/>
      <c r="E791" s="135"/>
      <c r="F791" s="168"/>
    </row>
    <row r="792" spans="2:6" ht="12.75">
      <c r="B792" s="131"/>
      <c r="C792" s="50"/>
      <c r="D792" s="134"/>
      <c r="E792" s="135"/>
      <c r="F792" s="168"/>
    </row>
    <row r="793" spans="2:6" ht="12.75">
      <c r="B793" s="131"/>
      <c r="C793" s="50"/>
      <c r="D793" s="134"/>
      <c r="E793" s="135"/>
      <c r="F793" s="168"/>
    </row>
    <row r="794" spans="2:6" ht="12.75">
      <c r="B794" s="131"/>
      <c r="C794" s="50"/>
      <c r="D794" s="134"/>
      <c r="E794" s="135"/>
      <c r="F794" s="168"/>
    </row>
    <row r="795" spans="2:6" ht="12.75">
      <c r="B795" s="131"/>
      <c r="C795" s="50"/>
      <c r="D795" s="134"/>
      <c r="E795" s="135"/>
      <c r="F795" s="168"/>
    </row>
    <row r="796" spans="2:6" ht="12.75">
      <c r="B796" s="131"/>
      <c r="C796" s="50"/>
      <c r="D796" s="134"/>
      <c r="E796" s="135"/>
      <c r="F796" s="168"/>
    </row>
    <row r="797" spans="2:6" ht="12.75">
      <c r="B797" s="131"/>
      <c r="C797" s="50"/>
      <c r="D797" s="134"/>
      <c r="E797" s="135"/>
      <c r="F797" s="168"/>
    </row>
    <row r="798" spans="2:6" ht="12.75">
      <c r="B798" s="131"/>
      <c r="C798" s="50"/>
      <c r="D798" s="134"/>
      <c r="E798" s="135"/>
      <c r="F798" s="168"/>
    </row>
    <row r="799" spans="2:6" ht="12.75">
      <c r="B799" s="131"/>
      <c r="C799" s="50"/>
      <c r="D799" s="134"/>
      <c r="E799" s="135"/>
      <c r="F799" s="168"/>
    </row>
    <row r="800" spans="2:6" ht="12.75">
      <c r="B800" s="131"/>
      <c r="C800" s="50"/>
      <c r="D800" s="134"/>
      <c r="E800" s="135"/>
      <c r="F800" s="168"/>
    </row>
    <row r="801" spans="2:6" ht="12.75">
      <c r="B801" s="131"/>
      <c r="C801" s="50"/>
      <c r="D801" s="134"/>
      <c r="E801" s="135"/>
      <c r="F801" s="168"/>
    </row>
    <row r="802" spans="2:6" ht="12.75">
      <c r="B802" s="131"/>
      <c r="C802" s="50"/>
      <c r="D802" s="134"/>
      <c r="E802" s="135"/>
      <c r="F802" s="168"/>
    </row>
    <row r="803" spans="2:6" ht="12.75">
      <c r="B803" s="131"/>
      <c r="C803" s="50"/>
      <c r="D803" s="134"/>
      <c r="E803" s="135"/>
      <c r="F803" s="168"/>
    </row>
    <row r="804" spans="2:6" ht="12.75">
      <c r="B804" s="131"/>
      <c r="C804" s="50"/>
      <c r="D804" s="134"/>
      <c r="E804" s="135"/>
      <c r="F804" s="168"/>
    </row>
    <row r="805" spans="2:6" ht="12.75">
      <c r="B805" s="131"/>
      <c r="C805" s="50"/>
      <c r="D805" s="134"/>
      <c r="E805" s="135"/>
      <c r="F805" s="168"/>
    </row>
    <row r="806" spans="2:6" ht="12.75">
      <c r="B806" s="131"/>
      <c r="C806" s="50"/>
      <c r="D806" s="134"/>
      <c r="E806" s="135"/>
      <c r="F806" s="168"/>
    </row>
    <row r="807" spans="2:6" ht="12.75">
      <c r="B807" s="131"/>
      <c r="C807" s="50"/>
      <c r="D807" s="134"/>
      <c r="E807" s="135"/>
      <c r="F807" s="168"/>
    </row>
    <row r="808" spans="2:6" ht="12.75">
      <c r="B808" s="131"/>
      <c r="C808" s="50"/>
      <c r="D808" s="134"/>
      <c r="E808" s="135"/>
      <c r="F808" s="168"/>
    </row>
    <row r="809" spans="2:6" ht="12.75">
      <c r="B809" s="131"/>
      <c r="C809" s="50"/>
      <c r="D809" s="134"/>
      <c r="E809" s="135"/>
      <c r="F809" s="168"/>
    </row>
    <row r="810" spans="2:6" ht="12.75">
      <c r="B810" s="131"/>
      <c r="C810" s="50"/>
      <c r="D810" s="134"/>
      <c r="E810" s="135"/>
      <c r="F810" s="168"/>
    </row>
    <row r="811" spans="2:6" ht="12.75">
      <c r="B811" s="131"/>
      <c r="C811" s="50"/>
      <c r="D811" s="134"/>
      <c r="E811" s="135"/>
      <c r="F811" s="168"/>
    </row>
    <row r="812" spans="2:6" ht="12.75">
      <c r="B812" s="131"/>
      <c r="C812" s="50"/>
      <c r="D812" s="134"/>
      <c r="E812" s="135"/>
      <c r="F812" s="168"/>
    </row>
    <row r="813" spans="2:6" ht="12.75">
      <c r="B813" s="131"/>
      <c r="C813" s="50"/>
      <c r="D813" s="134"/>
      <c r="E813" s="135"/>
      <c r="F813" s="168"/>
    </row>
    <row r="814" spans="2:6" ht="12.75">
      <c r="B814" s="131"/>
      <c r="C814" s="50"/>
      <c r="D814" s="134"/>
      <c r="E814" s="135"/>
      <c r="F814" s="168"/>
    </row>
    <row r="815" spans="2:6" ht="12.75">
      <c r="B815" s="131"/>
      <c r="C815" s="50"/>
      <c r="D815" s="134"/>
      <c r="E815" s="135"/>
      <c r="F815" s="168"/>
    </row>
    <row r="816" spans="2:6" ht="12.75">
      <c r="B816" s="131"/>
      <c r="C816" s="50"/>
      <c r="D816" s="134"/>
      <c r="E816" s="135"/>
      <c r="F816" s="168"/>
    </row>
    <row r="817" spans="2:6" ht="12.75">
      <c r="B817" s="131"/>
      <c r="C817" s="50"/>
      <c r="D817" s="134"/>
      <c r="E817" s="135"/>
      <c r="F817" s="168"/>
    </row>
    <row r="818" spans="2:6" ht="12.75">
      <c r="B818" s="131"/>
      <c r="C818" s="50"/>
      <c r="D818" s="134"/>
      <c r="E818" s="135"/>
      <c r="F818" s="168"/>
    </row>
    <row r="819" spans="2:6" ht="12.75">
      <c r="B819" s="131"/>
      <c r="C819" s="50"/>
      <c r="D819" s="134"/>
      <c r="E819" s="135"/>
      <c r="F819" s="168"/>
    </row>
    <row r="820" spans="2:6" ht="12.75">
      <c r="B820" s="131"/>
      <c r="C820" s="50"/>
      <c r="D820" s="134"/>
      <c r="E820" s="135"/>
      <c r="F820" s="168"/>
    </row>
    <row r="821" spans="2:6" ht="12.75">
      <c r="B821" s="131"/>
      <c r="C821" s="50"/>
      <c r="D821" s="134"/>
      <c r="E821" s="135"/>
      <c r="F821" s="168"/>
    </row>
    <row r="822" spans="2:6" ht="12.75">
      <c r="B822" s="131"/>
      <c r="C822" s="50"/>
      <c r="D822" s="134"/>
      <c r="E822" s="135"/>
      <c r="F822" s="168"/>
    </row>
    <row r="823" spans="2:6" ht="12.75">
      <c r="B823" s="131"/>
      <c r="C823" s="50"/>
      <c r="D823" s="134"/>
      <c r="E823" s="135"/>
      <c r="F823" s="168"/>
    </row>
    <row r="824" spans="2:6" ht="12.75">
      <c r="B824" s="131"/>
      <c r="C824" s="50"/>
      <c r="D824" s="134"/>
      <c r="E824" s="135"/>
      <c r="F824" s="168"/>
    </row>
    <row r="825" spans="2:6" ht="12.75">
      <c r="B825" s="131"/>
      <c r="C825" s="50"/>
      <c r="D825" s="134"/>
      <c r="E825" s="135"/>
      <c r="F825" s="168"/>
    </row>
    <row r="826" spans="2:6" ht="12.75">
      <c r="B826" s="131"/>
      <c r="C826" s="50"/>
      <c r="D826" s="134"/>
      <c r="E826" s="135"/>
      <c r="F826" s="168"/>
    </row>
    <row r="827" spans="2:6" ht="12.75">
      <c r="B827" s="131"/>
      <c r="C827" s="50"/>
      <c r="D827" s="134"/>
      <c r="E827" s="135"/>
      <c r="F827" s="168"/>
    </row>
    <row r="828" spans="2:6" ht="12.75">
      <c r="B828" s="131"/>
      <c r="C828" s="50"/>
      <c r="D828" s="134"/>
      <c r="E828" s="135"/>
      <c r="F828" s="168"/>
    </row>
    <row r="829" spans="2:6" ht="12.75">
      <c r="B829" s="131"/>
      <c r="C829" s="50"/>
      <c r="D829" s="134"/>
      <c r="E829" s="135"/>
      <c r="F829" s="168"/>
    </row>
    <row r="830" spans="2:6" ht="12.75">
      <c r="B830" s="131"/>
      <c r="C830" s="50"/>
      <c r="D830" s="134"/>
      <c r="E830" s="135"/>
      <c r="F830" s="168"/>
    </row>
    <row r="831" spans="2:6" ht="12.75">
      <c r="B831" s="131"/>
      <c r="C831" s="50"/>
      <c r="D831" s="134"/>
      <c r="E831" s="135"/>
      <c r="F831" s="168"/>
    </row>
    <row r="832" spans="2:6" ht="12.75">
      <c r="B832" s="131"/>
      <c r="C832" s="50"/>
      <c r="D832" s="134"/>
      <c r="E832" s="135"/>
      <c r="F832" s="168"/>
    </row>
    <row r="833" spans="2:6" ht="12.75">
      <c r="B833" s="131"/>
      <c r="C833" s="50"/>
      <c r="D833" s="134"/>
      <c r="E833" s="135"/>
      <c r="F833" s="168"/>
    </row>
    <row r="834" spans="2:6" ht="12.75">
      <c r="B834" s="131"/>
      <c r="C834" s="50"/>
      <c r="D834" s="134"/>
      <c r="E834" s="135"/>
      <c r="F834" s="168"/>
    </row>
    <row r="835" spans="2:6" ht="12.75">
      <c r="B835" s="131"/>
      <c r="C835" s="50"/>
      <c r="D835" s="134"/>
      <c r="E835" s="135"/>
      <c r="F835" s="168"/>
    </row>
    <row r="836" spans="2:6" ht="12.75">
      <c r="B836" s="131"/>
      <c r="C836" s="50"/>
      <c r="D836" s="134"/>
      <c r="E836" s="135"/>
      <c r="F836" s="168"/>
    </row>
    <row r="837" spans="2:6" ht="12.75">
      <c r="B837" s="131"/>
      <c r="C837" s="50"/>
      <c r="D837" s="134"/>
      <c r="E837" s="135"/>
      <c r="F837" s="168"/>
    </row>
    <row r="838" spans="2:6" ht="12.75">
      <c r="B838" s="131"/>
      <c r="C838" s="50"/>
      <c r="D838" s="134"/>
      <c r="E838" s="135"/>
      <c r="F838" s="168"/>
    </row>
    <row r="839" spans="2:6" ht="12.75">
      <c r="B839" s="131"/>
      <c r="C839" s="50"/>
      <c r="D839" s="134"/>
      <c r="E839" s="135"/>
      <c r="F839" s="168"/>
    </row>
    <row r="840" spans="2:6" ht="12.75">
      <c r="B840" s="131"/>
      <c r="C840" s="50"/>
      <c r="D840" s="134"/>
      <c r="E840" s="135"/>
      <c r="F840" s="168"/>
    </row>
    <row r="841" spans="2:6" ht="12.75">
      <c r="B841" s="131"/>
      <c r="C841" s="50"/>
      <c r="D841" s="134"/>
      <c r="E841" s="135"/>
      <c r="F841" s="168"/>
    </row>
    <row r="842" spans="2:6" ht="12.75">
      <c r="B842" s="131"/>
      <c r="C842" s="50"/>
      <c r="D842" s="134"/>
      <c r="E842" s="135"/>
      <c r="F842" s="168"/>
    </row>
    <row r="843" spans="2:6" ht="12.75">
      <c r="B843" s="131"/>
      <c r="C843" s="50"/>
      <c r="D843" s="134"/>
      <c r="E843" s="135"/>
      <c r="F843" s="168"/>
    </row>
    <row r="844" spans="2:6" ht="12.75">
      <c r="B844" s="131"/>
      <c r="C844" s="50"/>
      <c r="D844" s="134"/>
      <c r="E844" s="135"/>
      <c r="F844" s="168"/>
    </row>
    <row r="845" spans="2:6" ht="12.75">
      <c r="B845" s="131"/>
      <c r="C845" s="50"/>
      <c r="D845" s="134"/>
      <c r="E845" s="135"/>
      <c r="F845" s="168"/>
    </row>
    <row r="846" spans="2:6" ht="12.75">
      <c r="B846" s="131"/>
      <c r="C846" s="50"/>
      <c r="D846" s="134"/>
      <c r="E846" s="135"/>
      <c r="F846" s="168"/>
    </row>
    <row r="847" spans="2:6" ht="12.75">
      <c r="B847" s="131"/>
      <c r="C847" s="50"/>
      <c r="D847" s="134"/>
      <c r="E847" s="135"/>
      <c r="F847" s="168"/>
    </row>
    <row r="848" spans="2:6" ht="12.75">
      <c r="B848" s="131"/>
      <c r="C848" s="50"/>
      <c r="D848" s="134"/>
      <c r="E848" s="135"/>
      <c r="F848" s="168"/>
    </row>
    <row r="849" spans="2:6" ht="12.75">
      <c r="B849" s="131"/>
      <c r="C849" s="50"/>
      <c r="D849" s="134"/>
      <c r="E849" s="135"/>
      <c r="F849" s="168"/>
    </row>
    <row r="850" spans="2:6" ht="12.75">
      <c r="B850" s="131"/>
      <c r="C850" s="50"/>
      <c r="D850" s="134"/>
      <c r="E850" s="135"/>
      <c r="F850" s="168"/>
    </row>
    <row r="851" spans="2:6" ht="12.75">
      <c r="B851" s="131"/>
      <c r="C851" s="50"/>
      <c r="D851" s="134"/>
      <c r="E851" s="135"/>
      <c r="F851" s="168"/>
    </row>
    <row r="852" spans="2:6" ht="12.75">
      <c r="B852" s="131"/>
      <c r="C852" s="50"/>
      <c r="D852" s="134"/>
      <c r="E852" s="135"/>
      <c r="F852" s="168"/>
    </row>
    <row r="853" spans="2:6" ht="12.75">
      <c r="B853" s="131"/>
      <c r="C853" s="50"/>
      <c r="D853" s="134"/>
      <c r="E853" s="135"/>
      <c r="F853" s="168"/>
    </row>
    <row r="854" spans="2:6" ht="12.75">
      <c r="B854" s="131"/>
      <c r="C854" s="50"/>
      <c r="D854" s="134"/>
      <c r="E854" s="135"/>
      <c r="F854" s="168"/>
    </row>
    <row r="855" spans="2:6" ht="12.75">
      <c r="B855" s="131"/>
      <c r="C855" s="50"/>
      <c r="D855" s="134"/>
      <c r="E855" s="135"/>
      <c r="F855" s="168"/>
    </row>
    <row r="856" spans="2:6" ht="12.75">
      <c r="B856" s="131"/>
      <c r="C856" s="50"/>
      <c r="D856" s="134"/>
      <c r="E856" s="135"/>
      <c r="F856" s="168"/>
    </row>
    <row r="857" spans="2:6" ht="12.75">
      <c r="B857" s="131"/>
      <c r="C857" s="50"/>
      <c r="D857" s="134"/>
      <c r="E857" s="135"/>
      <c r="F857" s="168"/>
    </row>
    <row r="858" spans="2:6" ht="12.75">
      <c r="B858" s="131"/>
      <c r="C858" s="50"/>
      <c r="D858" s="134"/>
      <c r="E858" s="135"/>
      <c r="F858" s="168"/>
    </row>
    <row r="859" spans="2:6" ht="12.75">
      <c r="B859" s="131"/>
      <c r="C859" s="50"/>
      <c r="D859" s="134"/>
      <c r="E859" s="135"/>
      <c r="F859" s="168"/>
    </row>
    <row r="860" spans="2:6" ht="12.75">
      <c r="B860" s="131"/>
      <c r="C860" s="50"/>
      <c r="D860" s="134"/>
      <c r="E860" s="135"/>
      <c r="F860" s="168"/>
    </row>
    <row r="861" spans="2:6" ht="12.75">
      <c r="B861" s="131"/>
      <c r="C861" s="50"/>
      <c r="D861" s="134"/>
      <c r="E861" s="135"/>
      <c r="F861" s="168"/>
    </row>
    <row r="862" spans="2:6" ht="12.75">
      <c r="B862" s="131"/>
      <c r="C862" s="50"/>
      <c r="D862" s="134"/>
      <c r="E862" s="135"/>
      <c r="F862" s="168"/>
    </row>
    <row r="863" spans="2:6" ht="12.75">
      <c r="B863" s="131"/>
      <c r="C863" s="50"/>
      <c r="D863" s="134"/>
      <c r="E863" s="135"/>
      <c r="F863" s="168"/>
    </row>
    <row r="864" spans="2:6" ht="12.75">
      <c r="B864" s="131"/>
      <c r="C864" s="50"/>
      <c r="D864" s="134"/>
      <c r="E864" s="135"/>
      <c r="F864" s="168"/>
    </row>
    <row r="865" spans="2:6" ht="12.75">
      <c r="B865" s="131"/>
      <c r="C865" s="50"/>
      <c r="D865" s="134"/>
      <c r="E865" s="135"/>
      <c r="F865" s="168"/>
    </row>
    <row r="866" spans="2:6" ht="12.75">
      <c r="B866" s="131"/>
      <c r="C866" s="50"/>
      <c r="D866" s="134"/>
      <c r="E866" s="135"/>
      <c r="F866" s="168"/>
    </row>
    <row r="867" spans="2:6" ht="12.75">
      <c r="B867" s="131"/>
      <c r="C867" s="50"/>
      <c r="D867" s="134"/>
      <c r="E867" s="135"/>
      <c r="F867" s="168"/>
    </row>
    <row r="868" spans="2:6" ht="12.75">
      <c r="B868" s="131"/>
      <c r="C868" s="50"/>
      <c r="D868" s="134"/>
      <c r="E868" s="135"/>
      <c r="F868" s="168"/>
    </row>
    <row r="869" spans="2:6" ht="12.75">
      <c r="B869" s="131"/>
      <c r="C869" s="50"/>
      <c r="D869" s="134"/>
      <c r="E869" s="135"/>
      <c r="F869" s="168"/>
    </row>
    <row r="870" spans="2:6" ht="12.75">
      <c r="B870" s="131"/>
      <c r="C870" s="50"/>
      <c r="D870" s="134"/>
      <c r="E870" s="135"/>
      <c r="F870" s="168"/>
    </row>
    <row r="871" spans="2:6" ht="12.75">
      <c r="B871" s="131"/>
      <c r="C871" s="50"/>
      <c r="D871" s="134"/>
      <c r="E871" s="135"/>
      <c r="F871" s="168"/>
    </row>
    <row r="872" spans="2:6" ht="12.75">
      <c r="B872" s="131"/>
      <c r="C872" s="50"/>
      <c r="D872" s="134"/>
      <c r="E872" s="135"/>
      <c r="F872" s="168"/>
    </row>
    <row r="873" spans="2:6" ht="12.75">
      <c r="B873" s="131"/>
      <c r="C873" s="50"/>
      <c r="D873" s="134"/>
      <c r="E873" s="135"/>
      <c r="F873" s="168"/>
    </row>
    <row r="874" spans="2:6" ht="12.75">
      <c r="B874" s="131"/>
      <c r="C874" s="50"/>
      <c r="D874" s="134"/>
      <c r="E874" s="135"/>
      <c r="F874" s="168"/>
    </row>
    <row r="875" spans="2:6" ht="12.75">
      <c r="B875" s="131"/>
      <c r="C875" s="50"/>
      <c r="D875" s="134"/>
      <c r="E875" s="135"/>
      <c r="F875" s="168"/>
    </row>
    <row r="876" spans="2:6" ht="12.75">
      <c r="B876" s="131"/>
      <c r="C876" s="50"/>
      <c r="D876" s="134"/>
      <c r="E876" s="135"/>
      <c r="F876" s="168"/>
    </row>
    <row r="877" spans="2:6" ht="12.75">
      <c r="B877" s="131"/>
      <c r="C877" s="50"/>
      <c r="D877" s="134"/>
      <c r="E877" s="135"/>
      <c r="F877" s="168"/>
    </row>
    <row r="878" spans="2:6" ht="12.75">
      <c r="B878" s="131"/>
      <c r="C878" s="50"/>
      <c r="D878" s="134"/>
      <c r="E878" s="135"/>
      <c r="F878" s="168"/>
    </row>
    <row r="879" spans="2:6" ht="12.75">
      <c r="B879" s="131"/>
      <c r="C879" s="50"/>
      <c r="D879" s="134"/>
      <c r="E879" s="135"/>
      <c r="F879" s="168"/>
    </row>
    <row r="880" spans="2:6" ht="12.75">
      <c r="B880" s="131"/>
      <c r="C880" s="50"/>
      <c r="D880" s="134"/>
      <c r="E880" s="135"/>
      <c r="F880" s="168"/>
    </row>
    <row r="881" spans="2:6" ht="12.75">
      <c r="B881" s="131"/>
      <c r="C881" s="50"/>
      <c r="D881" s="134"/>
      <c r="E881" s="135"/>
      <c r="F881" s="168"/>
    </row>
    <row r="882" spans="2:6" ht="12.75">
      <c r="B882" s="131"/>
      <c r="C882" s="50"/>
      <c r="D882" s="134"/>
      <c r="E882" s="135"/>
      <c r="F882" s="168"/>
    </row>
    <row r="883" spans="2:6" ht="12.75">
      <c r="B883" s="131"/>
      <c r="C883" s="50"/>
      <c r="D883" s="134"/>
      <c r="E883" s="135"/>
      <c r="F883" s="168"/>
    </row>
    <row r="884" spans="2:6" ht="12.75">
      <c r="B884" s="131"/>
      <c r="C884" s="50"/>
      <c r="D884" s="134"/>
      <c r="E884" s="135"/>
      <c r="F884" s="168"/>
    </row>
    <row r="885" spans="2:6" ht="12.75">
      <c r="B885" s="131"/>
      <c r="C885" s="50"/>
      <c r="D885" s="134"/>
      <c r="E885" s="135"/>
      <c r="F885" s="168"/>
    </row>
    <row r="886" spans="2:6" ht="12.75">
      <c r="B886" s="131"/>
      <c r="C886" s="50"/>
      <c r="D886" s="134"/>
      <c r="E886" s="135"/>
      <c r="F886" s="168"/>
    </row>
    <row r="887" spans="2:6" ht="12.75">
      <c r="B887" s="131"/>
      <c r="C887" s="50"/>
      <c r="D887" s="134"/>
      <c r="E887" s="135"/>
      <c r="F887" s="168"/>
    </row>
    <row r="888" spans="2:6" ht="12.75">
      <c r="B888" s="131"/>
      <c r="C888" s="50"/>
      <c r="D888" s="134"/>
      <c r="E888" s="135"/>
      <c r="F888" s="168"/>
    </row>
    <row r="889" spans="2:6" ht="12.75">
      <c r="B889" s="131"/>
      <c r="C889" s="50"/>
      <c r="D889" s="134"/>
      <c r="E889" s="135"/>
      <c r="F889" s="168"/>
    </row>
    <row r="890" spans="2:6" ht="12.75">
      <c r="B890" s="131"/>
      <c r="C890" s="50"/>
      <c r="D890" s="134"/>
      <c r="E890" s="135"/>
      <c r="F890" s="168"/>
    </row>
    <row r="891" spans="2:6" ht="12.75">
      <c r="B891" s="131"/>
      <c r="C891" s="50"/>
      <c r="D891" s="134"/>
      <c r="E891" s="135"/>
      <c r="F891" s="168"/>
    </row>
    <row r="892" spans="2:6" ht="12.75">
      <c r="B892" s="131"/>
      <c r="C892" s="50"/>
      <c r="D892" s="134"/>
      <c r="E892" s="135"/>
      <c r="F892" s="168"/>
    </row>
    <row r="893" spans="2:6" ht="12.75">
      <c r="B893" s="131"/>
      <c r="C893" s="50"/>
      <c r="D893" s="134"/>
      <c r="E893" s="135"/>
      <c r="F893" s="168"/>
    </row>
    <row r="894" spans="2:6" ht="12.75">
      <c r="B894" s="131"/>
      <c r="C894" s="50"/>
      <c r="D894" s="134"/>
      <c r="E894" s="135"/>
      <c r="F894" s="168"/>
    </row>
    <row r="895" spans="2:6" ht="12.75">
      <c r="B895" s="131"/>
      <c r="C895" s="50"/>
      <c r="D895" s="134"/>
      <c r="E895" s="135"/>
      <c r="F895" s="168"/>
    </row>
    <row r="896" spans="2:6" ht="12.75">
      <c r="B896" s="131"/>
      <c r="C896" s="50"/>
      <c r="D896" s="134"/>
      <c r="E896" s="135"/>
      <c r="F896" s="168"/>
    </row>
    <row r="897" spans="2:6" ht="12.75">
      <c r="B897" s="131"/>
      <c r="C897" s="50"/>
      <c r="D897" s="134"/>
      <c r="E897" s="135"/>
      <c r="F897" s="168"/>
    </row>
    <row r="898" spans="2:6" ht="12.75">
      <c r="B898" s="131"/>
      <c r="C898" s="50"/>
      <c r="D898" s="134"/>
      <c r="E898" s="135"/>
      <c r="F898" s="168"/>
    </row>
    <row r="899" spans="2:6" ht="12.75">
      <c r="B899" s="131"/>
      <c r="C899" s="50"/>
      <c r="D899" s="134"/>
      <c r="E899" s="135"/>
      <c r="F899" s="168"/>
    </row>
    <row r="900" spans="2:6" ht="12.75">
      <c r="B900" s="131"/>
      <c r="C900" s="50"/>
      <c r="D900" s="134"/>
      <c r="E900" s="135"/>
      <c r="F900" s="168"/>
    </row>
    <row r="901" spans="2:6" ht="12.75">
      <c r="B901" s="131"/>
      <c r="C901" s="50"/>
      <c r="D901" s="134"/>
      <c r="E901" s="135"/>
      <c r="F901" s="168"/>
    </row>
    <row r="902" spans="2:6" ht="12.75">
      <c r="B902" s="131"/>
      <c r="C902" s="50"/>
      <c r="D902" s="134"/>
      <c r="E902" s="135"/>
      <c r="F902" s="168"/>
    </row>
    <row r="903" spans="2:6" ht="12.75">
      <c r="B903" s="131"/>
      <c r="C903" s="50"/>
      <c r="D903" s="134"/>
      <c r="E903" s="135"/>
      <c r="F903" s="168"/>
    </row>
    <row r="904" spans="2:6" ht="12.75">
      <c r="B904" s="131"/>
      <c r="C904" s="50"/>
      <c r="D904" s="134"/>
      <c r="E904" s="135"/>
      <c r="F904" s="168"/>
    </row>
    <row r="905" spans="2:6" ht="12.75">
      <c r="B905" s="131"/>
      <c r="C905" s="50"/>
      <c r="D905" s="134"/>
      <c r="E905" s="135"/>
      <c r="F905" s="168"/>
    </row>
    <row r="906" spans="2:6" ht="12.75">
      <c r="B906" s="131"/>
      <c r="C906" s="50"/>
      <c r="D906" s="134"/>
      <c r="E906" s="135"/>
      <c r="F906" s="168"/>
    </row>
    <row r="907" spans="2:6" ht="12.75">
      <c r="B907" s="131"/>
      <c r="C907" s="50"/>
      <c r="D907" s="134"/>
      <c r="E907" s="135"/>
      <c r="F907" s="168"/>
    </row>
    <row r="908" spans="2:6" ht="12.75">
      <c r="B908" s="131"/>
      <c r="C908" s="50"/>
      <c r="D908" s="134"/>
      <c r="E908" s="135"/>
      <c r="F908" s="168"/>
    </row>
    <row r="909" spans="2:6" ht="12.75">
      <c r="B909" s="131"/>
      <c r="C909" s="50"/>
      <c r="D909" s="134"/>
      <c r="E909" s="135"/>
      <c r="F909" s="168"/>
    </row>
    <row r="910" spans="2:6" ht="12.75">
      <c r="B910" s="131"/>
      <c r="C910" s="50"/>
      <c r="D910" s="134"/>
      <c r="E910" s="135"/>
      <c r="F910" s="168"/>
    </row>
    <row r="911" spans="2:6" ht="12.75">
      <c r="B911" s="131"/>
      <c r="C911" s="50"/>
      <c r="D911" s="134"/>
      <c r="E911" s="135"/>
      <c r="F911" s="168"/>
    </row>
    <row r="912" spans="2:6" ht="12.75">
      <c r="B912" s="131"/>
      <c r="C912" s="50"/>
      <c r="D912" s="134"/>
      <c r="E912" s="135"/>
      <c r="F912" s="168"/>
    </row>
    <row r="913" spans="2:6" ht="12.75">
      <c r="B913" s="131"/>
      <c r="C913" s="50"/>
      <c r="D913" s="134"/>
      <c r="E913" s="135"/>
      <c r="F913" s="168"/>
    </row>
    <row r="914" spans="2:6" ht="12.75">
      <c r="B914" s="131"/>
      <c r="C914" s="50"/>
      <c r="D914" s="134"/>
      <c r="E914" s="135"/>
      <c r="F914" s="168"/>
    </row>
    <row r="915" spans="2:6" ht="12.75">
      <c r="B915" s="131"/>
      <c r="C915" s="50"/>
      <c r="D915" s="134"/>
      <c r="E915" s="135"/>
      <c r="F915" s="168"/>
    </row>
    <row r="916" spans="2:6" ht="12.75">
      <c r="B916" s="131"/>
      <c r="C916" s="50"/>
      <c r="D916" s="134"/>
      <c r="E916" s="135"/>
      <c r="F916" s="168"/>
    </row>
    <row r="917" spans="2:6" ht="12.75">
      <c r="B917" s="131"/>
      <c r="C917" s="50"/>
      <c r="D917" s="134"/>
      <c r="E917" s="135"/>
      <c r="F917" s="168"/>
    </row>
    <row r="918" spans="2:6" ht="12.75">
      <c r="B918" s="131"/>
      <c r="C918" s="50"/>
      <c r="D918" s="134"/>
      <c r="E918" s="135"/>
      <c r="F918" s="168"/>
    </row>
    <row r="919" spans="2:6" ht="12.75">
      <c r="B919" s="131"/>
      <c r="C919" s="50"/>
      <c r="D919" s="134"/>
      <c r="E919" s="135"/>
      <c r="F919" s="168"/>
    </row>
    <row r="920" spans="2:6" ht="12.75">
      <c r="B920" s="131"/>
      <c r="C920" s="50"/>
      <c r="D920" s="134"/>
      <c r="E920" s="135"/>
      <c r="F920" s="168"/>
    </row>
    <row r="921" spans="2:6" ht="12.75">
      <c r="B921" s="131"/>
      <c r="C921" s="50"/>
      <c r="D921" s="134"/>
      <c r="E921" s="135"/>
      <c r="F921" s="168"/>
    </row>
    <row r="922" spans="2:6" ht="12.75">
      <c r="B922" s="131"/>
      <c r="C922" s="50"/>
      <c r="D922" s="134"/>
      <c r="E922" s="135"/>
      <c r="F922" s="168"/>
    </row>
    <row r="923" spans="2:6" ht="12.75">
      <c r="B923" s="131"/>
      <c r="C923" s="50"/>
      <c r="D923" s="134"/>
      <c r="E923" s="135"/>
      <c r="F923" s="168"/>
    </row>
    <row r="924" spans="2:6" ht="12.75">
      <c r="B924" s="131"/>
      <c r="C924" s="50"/>
      <c r="D924" s="134"/>
      <c r="E924" s="135"/>
      <c r="F924" s="168"/>
    </row>
    <row r="925" spans="2:6" ht="12.75">
      <c r="B925" s="131"/>
      <c r="C925" s="50"/>
      <c r="D925" s="134"/>
      <c r="E925" s="135"/>
      <c r="F925" s="168"/>
    </row>
    <row r="926" spans="2:6" ht="12.75">
      <c r="B926" s="131"/>
      <c r="C926" s="50"/>
      <c r="D926" s="134"/>
      <c r="E926" s="135"/>
      <c r="F926" s="168"/>
    </row>
    <row r="927" spans="2:6" ht="12.75">
      <c r="B927" s="131"/>
      <c r="C927" s="50"/>
      <c r="D927" s="134"/>
      <c r="E927" s="135"/>
      <c r="F927" s="168"/>
    </row>
    <row r="928" spans="2:6" ht="12.75">
      <c r="B928" s="131"/>
      <c r="C928" s="50"/>
      <c r="D928" s="134"/>
      <c r="E928" s="135"/>
      <c r="F928" s="168"/>
    </row>
    <row r="929" spans="2:6" ht="12.75">
      <c r="B929" s="131"/>
      <c r="C929" s="50"/>
      <c r="D929" s="134"/>
      <c r="E929" s="135"/>
      <c r="F929" s="168"/>
    </row>
    <row r="930" spans="2:6" ht="12.75">
      <c r="B930" s="131"/>
      <c r="C930" s="50"/>
      <c r="D930" s="134"/>
      <c r="E930" s="135"/>
      <c r="F930" s="168"/>
    </row>
    <row r="931" spans="2:6" ht="12.75">
      <c r="B931" s="131"/>
      <c r="C931" s="50"/>
      <c r="D931" s="134"/>
      <c r="E931" s="135"/>
      <c r="F931" s="168"/>
    </row>
    <row r="932" spans="2:6" ht="12.75">
      <c r="B932" s="131"/>
      <c r="C932" s="50"/>
      <c r="D932" s="134"/>
      <c r="E932" s="135"/>
      <c r="F932" s="168"/>
    </row>
    <row r="933" spans="2:6" ht="12.75">
      <c r="B933" s="131"/>
      <c r="C933" s="50"/>
      <c r="D933" s="134"/>
      <c r="E933" s="135"/>
      <c r="F933" s="168"/>
    </row>
    <row r="934" spans="2:6" ht="12.75">
      <c r="B934" s="131"/>
      <c r="C934" s="50"/>
      <c r="D934" s="134"/>
      <c r="E934" s="135"/>
      <c r="F934" s="168"/>
    </row>
    <row r="935" spans="2:6" ht="12.75">
      <c r="B935" s="131"/>
      <c r="C935" s="50"/>
      <c r="D935" s="134"/>
      <c r="E935" s="135"/>
      <c r="F935" s="168"/>
    </row>
    <row r="936" spans="2:6" ht="12.75">
      <c r="B936" s="131"/>
      <c r="C936" s="50"/>
      <c r="D936" s="134"/>
      <c r="E936" s="135"/>
      <c r="F936" s="168"/>
    </row>
    <row r="937" spans="2:6" ht="12.75">
      <c r="B937" s="131"/>
      <c r="C937" s="50"/>
      <c r="D937" s="134"/>
      <c r="E937" s="135"/>
      <c r="F937" s="168"/>
    </row>
    <row r="938" spans="2:6" ht="12.75">
      <c r="B938" s="131"/>
      <c r="C938" s="50"/>
      <c r="D938" s="134"/>
      <c r="E938" s="135"/>
      <c r="F938" s="168"/>
    </row>
    <row r="939" spans="2:6" ht="12.75">
      <c r="B939" s="131"/>
      <c r="C939" s="50"/>
      <c r="D939" s="134"/>
      <c r="E939" s="135"/>
      <c r="F939" s="168"/>
    </row>
    <row r="940" spans="2:6" ht="12.75">
      <c r="B940" s="131"/>
      <c r="C940" s="50"/>
      <c r="D940" s="134"/>
      <c r="E940" s="135"/>
      <c r="F940" s="168"/>
    </row>
    <row r="941" spans="2:6" ht="12.75">
      <c r="B941" s="131"/>
      <c r="C941" s="50"/>
      <c r="D941" s="134"/>
      <c r="E941" s="135"/>
      <c r="F941" s="168"/>
    </row>
    <row r="942" spans="2:6" ht="12.75">
      <c r="B942" s="131"/>
      <c r="C942" s="50"/>
      <c r="D942" s="134"/>
      <c r="E942" s="135"/>
      <c r="F942" s="168"/>
    </row>
    <row r="943" spans="2:6" ht="12.75">
      <c r="B943" s="131"/>
      <c r="C943" s="50"/>
      <c r="D943" s="134"/>
      <c r="E943" s="135"/>
      <c r="F943" s="168"/>
    </row>
    <row r="944" spans="2:6" ht="12.75">
      <c r="B944" s="131"/>
      <c r="C944" s="50"/>
      <c r="D944" s="134"/>
      <c r="E944" s="135"/>
      <c r="F944" s="168"/>
    </row>
    <row r="945" spans="2:6" ht="12.75">
      <c r="B945" s="131"/>
      <c r="C945" s="50"/>
      <c r="D945" s="134"/>
      <c r="E945" s="135"/>
      <c r="F945" s="168"/>
    </row>
    <row r="946" spans="2:6" ht="12.75">
      <c r="B946" s="131"/>
      <c r="C946" s="50"/>
      <c r="D946" s="134"/>
      <c r="E946" s="135"/>
      <c r="F946" s="168"/>
    </row>
    <row r="947" spans="2:6" ht="12.75">
      <c r="B947" s="131"/>
      <c r="C947" s="50"/>
      <c r="D947" s="134"/>
      <c r="E947" s="135"/>
      <c r="F947" s="168"/>
    </row>
    <row r="948" spans="2:6" ht="12.75">
      <c r="B948" s="131"/>
      <c r="C948" s="50"/>
      <c r="D948" s="134"/>
      <c r="E948" s="135"/>
      <c r="F948" s="168"/>
    </row>
    <row r="949" spans="2:6" ht="12.75">
      <c r="B949" s="131"/>
      <c r="C949" s="50"/>
      <c r="D949" s="134"/>
      <c r="E949" s="135"/>
      <c r="F949" s="168"/>
    </row>
    <row r="950" spans="2:6" ht="12.75">
      <c r="B950" s="131"/>
      <c r="C950" s="50"/>
      <c r="D950" s="134"/>
      <c r="E950" s="135"/>
      <c r="F950" s="168"/>
    </row>
    <row r="951" spans="2:6" ht="12.75">
      <c r="B951" s="131"/>
      <c r="C951" s="50"/>
      <c r="D951" s="134"/>
      <c r="E951" s="135"/>
      <c r="F951" s="168"/>
    </row>
    <row r="952" spans="2:6" ht="12.75">
      <c r="B952" s="131"/>
      <c r="C952" s="50"/>
      <c r="D952" s="134"/>
      <c r="E952" s="135"/>
      <c r="F952" s="168"/>
    </row>
    <row r="953" spans="2:6" ht="12.75">
      <c r="B953" s="131"/>
      <c r="C953" s="50"/>
      <c r="D953" s="134"/>
      <c r="E953" s="135"/>
      <c r="F953" s="168"/>
    </row>
    <row r="954" spans="2:6" ht="12.75">
      <c r="B954" s="131"/>
      <c r="C954" s="50"/>
      <c r="D954" s="134"/>
      <c r="E954" s="135"/>
      <c r="F954" s="168"/>
    </row>
    <row r="955" spans="2:6" ht="12.75">
      <c r="B955" s="131"/>
      <c r="C955" s="50"/>
      <c r="D955" s="134"/>
      <c r="E955" s="135"/>
      <c r="F955" s="168"/>
    </row>
    <row r="956" spans="2:6" ht="12.75">
      <c r="B956" s="131"/>
      <c r="C956" s="50"/>
      <c r="D956" s="134"/>
      <c r="E956" s="135"/>
      <c r="F956" s="168"/>
    </row>
    <row r="957" spans="2:6" ht="12.75">
      <c r="B957" s="131"/>
      <c r="C957" s="50"/>
      <c r="D957" s="134"/>
      <c r="E957" s="135"/>
      <c r="F957" s="168"/>
    </row>
    <row r="958" spans="2:6" ht="12.75">
      <c r="B958" s="131"/>
      <c r="C958" s="50"/>
      <c r="D958" s="134"/>
      <c r="E958" s="135"/>
      <c r="F958" s="168"/>
    </row>
    <row r="959" spans="2:6" ht="12.75">
      <c r="B959" s="131"/>
      <c r="C959" s="50"/>
      <c r="D959" s="134"/>
      <c r="E959" s="135"/>
      <c r="F959" s="168"/>
    </row>
    <row r="960" spans="2:6" ht="12.75">
      <c r="B960" s="131"/>
      <c r="C960" s="50"/>
      <c r="D960" s="134"/>
      <c r="E960" s="135"/>
      <c r="F960" s="168"/>
    </row>
    <row r="961" spans="2:6" ht="12.75">
      <c r="B961" s="131"/>
      <c r="C961" s="50"/>
      <c r="D961" s="134"/>
      <c r="E961" s="135"/>
      <c r="F961" s="168"/>
    </row>
    <row r="962" spans="2:6" ht="12.75">
      <c r="B962" s="131"/>
      <c r="C962" s="50"/>
      <c r="D962" s="134"/>
      <c r="E962" s="135"/>
      <c r="F962" s="168"/>
    </row>
    <row r="963" spans="2:6" ht="12.75">
      <c r="B963" s="131"/>
      <c r="C963" s="50"/>
      <c r="D963" s="134"/>
      <c r="E963" s="135"/>
      <c r="F963" s="168"/>
    </row>
    <row r="964" spans="2:6" ht="12.75">
      <c r="B964" s="131"/>
      <c r="C964" s="50"/>
      <c r="D964" s="134"/>
      <c r="E964" s="135"/>
      <c r="F964" s="168"/>
    </row>
    <row r="965" spans="2:6" ht="12.75">
      <c r="B965" s="131"/>
      <c r="C965" s="50"/>
      <c r="D965" s="134"/>
      <c r="E965" s="135"/>
      <c r="F965" s="168"/>
    </row>
    <row r="966" spans="2:6" ht="12.75">
      <c r="B966" s="131"/>
      <c r="C966" s="50"/>
      <c r="D966" s="134"/>
      <c r="E966" s="135"/>
      <c r="F966" s="168"/>
    </row>
    <row r="967" spans="2:6" ht="12.75">
      <c r="B967" s="131"/>
      <c r="C967" s="50"/>
      <c r="D967" s="134"/>
      <c r="E967" s="135"/>
      <c r="F967" s="168"/>
    </row>
    <row r="968" spans="2:6" ht="12.75">
      <c r="B968" s="131"/>
      <c r="C968" s="50"/>
      <c r="D968" s="134"/>
      <c r="E968" s="135"/>
      <c r="F968" s="168"/>
    </row>
    <row r="969" spans="2:6" ht="12.75">
      <c r="B969" s="131"/>
      <c r="C969" s="50"/>
      <c r="D969" s="134"/>
      <c r="E969" s="135"/>
      <c r="F969" s="168"/>
    </row>
    <row r="970" spans="2:6" ht="12.75">
      <c r="B970" s="131"/>
      <c r="C970" s="50"/>
      <c r="D970" s="134"/>
      <c r="E970" s="135"/>
      <c r="F970" s="168"/>
    </row>
    <row r="971" spans="2:6" ht="12.75">
      <c r="B971" s="131"/>
      <c r="C971" s="50"/>
      <c r="D971" s="134"/>
      <c r="E971" s="135"/>
      <c r="F971" s="168"/>
    </row>
    <row r="972" spans="2:6" ht="12.75">
      <c r="B972" s="131"/>
      <c r="C972" s="50"/>
      <c r="D972" s="134"/>
      <c r="E972" s="135"/>
      <c r="F972" s="168"/>
    </row>
    <row r="973" spans="2:6" ht="12.75">
      <c r="B973" s="131"/>
      <c r="C973" s="50"/>
      <c r="D973" s="134"/>
      <c r="E973" s="135"/>
      <c r="F973" s="168"/>
    </row>
    <row r="974" spans="2:6" ht="12.75">
      <c r="B974" s="131"/>
      <c r="C974" s="50"/>
      <c r="D974" s="134"/>
      <c r="E974" s="135"/>
      <c r="F974" s="168"/>
    </row>
    <row r="975" spans="2:6" ht="12.75">
      <c r="B975" s="131"/>
      <c r="C975" s="50"/>
      <c r="D975" s="134"/>
      <c r="E975" s="135"/>
      <c r="F975" s="168"/>
    </row>
    <row r="976" spans="2:6" ht="12.75">
      <c r="B976" s="131"/>
      <c r="C976" s="50"/>
      <c r="D976" s="134"/>
      <c r="E976" s="135"/>
      <c r="F976" s="168"/>
    </row>
    <row r="977" spans="2:6" ht="12.75">
      <c r="B977" s="131"/>
      <c r="C977" s="50"/>
      <c r="D977" s="134"/>
      <c r="E977" s="135"/>
      <c r="F977" s="168"/>
    </row>
    <row r="978" spans="2:6" ht="12.75">
      <c r="B978" s="131"/>
      <c r="C978" s="50"/>
      <c r="D978" s="134"/>
      <c r="E978" s="135"/>
      <c r="F978" s="168"/>
    </row>
    <row r="979" spans="2:6" ht="12.75">
      <c r="B979" s="131"/>
      <c r="C979" s="50"/>
      <c r="D979" s="134"/>
      <c r="E979" s="135"/>
      <c r="F979" s="168"/>
    </row>
    <row r="980" spans="2:6" ht="12.75">
      <c r="B980" s="131"/>
      <c r="C980" s="50"/>
      <c r="D980" s="134"/>
      <c r="E980" s="135"/>
      <c r="F980" s="168"/>
    </row>
    <row r="981" spans="2:6" ht="12.75">
      <c r="B981" s="131"/>
      <c r="C981" s="50"/>
      <c r="D981" s="134"/>
      <c r="E981" s="135"/>
      <c r="F981" s="168"/>
    </row>
    <row r="982" spans="2:6" ht="12.75">
      <c r="B982" s="131"/>
      <c r="C982" s="50"/>
      <c r="D982" s="134"/>
      <c r="E982" s="135"/>
      <c r="F982" s="168"/>
    </row>
    <row r="983" spans="2:6" ht="12.75">
      <c r="B983" s="131"/>
      <c r="C983" s="50"/>
      <c r="D983" s="134"/>
      <c r="E983" s="135"/>
      <c r="F983" s="168"/>
    </row>
    <row r="984" spans="2:6" ht="12.75">
      <c r="B984" s="131"/>
      <c r="C984" s="50"/>
      <c r="D984" s="134"/>
      <c r="E984" s="135"/>
      <c r="F984" s="168"/>
    </row>
    <row r="985" spans="2:6" ht="12.75">
      <c r="B985" s="131"/>
      <c r="C985" s="50"/>
      <c r="D985" s="134"/>
      <c r="E985" s="135"/>
      <c r="F985" s="168"/>
    </row>
    <row r="986" spans="2:6" ht="12.75">
      <c r="B986" s="131"/>
      <c r="C986" s="50"/>
      <c r="D986" s="134"/>
      <c r="E986" s="135"/>
      <c r="F986" s="168"/>
    </row>
    <row r="987" spans="2:6" ht="12.75">
      <c r="B987" s="131"/>
      <c r="C987" s="50"/>
      <c r="D987" s="134"/>
      <c r="E987" s="135"/>
      <c r="F987" s="168"/>
    </row>
    <row r="988" spans="2:6" ht="12.75">
      <c r="B988" s="131"/>
      <c r="C988" s="50"/>
      <c r="D988" s="134"/>
      <c r="E988" s="135"/>
      <c r="F988" s="168"/>
    </row>
    <row r="989" spans="2:6" ht="12.75">
      <c r="B989" s="131"/>
      <c r="C989" s="50"/>
      <c r="D989" s="134"/>
      <c r="E989" s="135"/>
      <c r="F989" s="168"/>
    </row>
    <row r="990" spans="2:6" ht="12.75">
      <c r="B990" s="131"/>
      <c r="C990" s="50"/>
      <c r="D990" s="134"/>
      <c r="E990" s="135"/>
      <c r="F990" s="168"/>
    </row>
    <row r="991" spans="2:6" ht="12.75">
      <c r="B991" s="131"/>
      <c r="C991" s="50"/>
      <c r="D991" s="134"/>
      <c r="E991" s="135"/>
      <c r="F991" s="168"/>
    </row>
    <row r="992" spans="2:6" ht="12.75">
      <c r="B992" s="131"/>
      <c r="C992" s="50"/>
      <c r="D992" s="134"/>
      <c r="E992" s="135"/>
      <c r="F992" s="168"/>
    </row>
    <row r="993" spans="2:6" ht="12.75">
      <c r="B993" s="131"/>
      <c r="C993" s="50"/>
      <c r="D993" s="134"/>
      <c r="E993" s="135"/>
      <c r="F993" s="168"/>
    </row>
    <row r="994" spans="2:6" ht="12.75">
      <c r="B994" s="131"/>
      <c r="C994" s="50"/>
      <c r="D994" s="134"/>
      <c r="E994" s="135"/>
      <c r="F994" s="168"/>
    </row>
    <row r="995" spans="2:6" ht="12.75">
      <c r="B995" s="131"/>
      <c r="C995" s="50"/>
      <c r="D995" s="134"/>
      <c r="E995" s="135"/>
      <c r="F995" s="168"/>
    </row>
    <row r="996" spans="2:6" ht="12.75">
      <c r="B996" s="131"/>
      <c r="C996" s="50"/>
      <c r="D996" s="134"/>
      <c r="E996" s="135"/>
      <c r="F996" s="168"/>
    </row>
    <row r="997" spans="2:6" ht="12.75">
      <c r="B997" s="131"/>
      <c r="C997" s="50"/>
      <c r="D997" s="134"/>
      <c r="E997" s="135"/>
      <c r="F997" s="168"/>
    </row>
    <row r="998" spans="2:6" ht="12.75">
      <c r="B998" s="131"/>
      <c r="C998" s="50"/>
      <c r="D998" s="134"/>
      <c r="E998" s="135"/>
      <c r="F998" s="168"/>
    </row>
    <row r="999" spans="2:6" ht="12.75">
      <c r="B999" s="131"/>
      <c r="C999" s="50"/>
      <c r="D999" s="134"/>
      <c r="E999" s="135"/>
      <c r="F999" s="168"/>
    </row>
  </sheetData>
  <sheetProtection/>
  <mergeCells count="21">
    <mergeCell ref="I7:I14"/>
    <mergeCell ref="A5:A6"/>
    <mergeCell ref="K5:K6"/>
    <mergeCell ref="D5:D6"/>
    <mergeCell ref="B23:B29"/>
    <mergeCell ref="B15:B22"/>
    <mergeCell ref="B7:B14"/>
    <mergeCell ref="J23:J29"/>
    <mergeCell ref="J15:J22"/>
    <mergeCell ref="J7:J14"/>
    <mergeCell ref="I23:I29"/>
    <mergeCell ref="A4:K4"/>
    <mergeCell ref="I15:I22"/>
    <mergeCell ref="A1:K1"/>
    <mergeCell ref="B5:B6"/>
    <mergeCell ref="G5:H5"/>
    <mergeCell ref="E5:E6"/>
    <mergeCell ref="F5:F6"/>
    <mergeCell ref="C5:C6"/>
    <mergeCell ref="I5:J5"/>
    <mergeCell ref="A2:K2"/>
  </mergeCells>
  <printOptions/>
  <pageMargins left="0.85" right="0.4" top="0.61" bottom="0.51" header="0.5" footer="0.5"/>
  <pageSetup fitToHeight="2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indexed="34"/>
    <pageSetUpPr fitToPage="1"/>
  </sheetPr>
  <dimension ref="A1:IV19"/>
  <sheetViews>
    <sheetView zoomScale="70" zoomScaleNormal="70" workbookViewId="0" topLeftCell="A1">
      <pane xSplit="1" ySplit="6" topLeftCell="B10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A12" sqref="A12:IV12"/>
    </sheetView>
  </sheetViews>
  <sheetFormatPr defaultColWidth="9.00390625" defaultRowHeight="12.75"/>
  <cols>
    <col min="1" max="1" width="4.25390625" style="173" customWidth="1"/>
    <col min="2" max="2" width="4.375" style="173" customWidth="1"/>
    <col min="3" max="3" width="27.625" style="173" customWidth="1"/>
    <col min="4" max="4" width="38.875" style="257" customWidth="1"/>
    <col min="5" max="5" width="5.75390625" style="173" customWidth="1"/>
    <col min="6" max="6" width="4.625" style="173" customWidth="1"/>
    <col min="7" max="7" width="4.75390625" style="173" customWidth="1"/>
    <col min="8" max="8" width="3.625" style="173" customWidth="1"/>
    <col min="9" max="9" width="3.375" style="173" customWidth="1"/>
    <col min="10" max="10" width="4.75390625" style="173" customWidth="1"/>
    <col min="11" max="11" width="3.625" style="173" customWidth="1"/>
    <col min="12" max="12" width="8.625" style="173" customWidth="1"/>
    <col min="13" max="13" width="6.75390625" style="173" customWidth="1"/>
    <col min="14" max="14" width="8.625" style="240" customWidth="1"/>
    <col min="15" max="15" width="9.125" style="173" customWidth="1"/>
    <col min="16" max="16" width="9.125" style="241" customWidth="1"/>
    <col min="17" max="17" width="6.875" style="173" customWidth="1"/>
    <col min="18" max="18" width="4.875" style="180" customWidth="1"/>
    <col min="19" max="19" width="6.00390625" style="180" customWidth="1"/>
    <col min="20" max="20" width="10.75390625" style="179" customWidth="1"/>
    <col min="21" max="21" width="5.625" style="173" customWidth="1"/>
    <col min="22" max="16384" width="9.125" style="173" customWidth="1"/>
  </cols>
  <sheetData>
    <row r="1" spans="1:21" ht="43.5" customHeight="1">
      <c r="A1" s="323" t="s">
        <v>102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1:21" s="174" customFormat="1" ht="46.5" customHeight="1" thickBot="1">
      <c r="A2" s="325" t="s">
        <v>95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s="174" customFormat="1" ht="13.5" thickTop="1">
      <c r="A3" s="175" t="s">
        <v>105</v>
      </c>
      <c r="B3" s="175"/>
      <c r="C3" s="175"/>
      <c r="E3" s="176"/>
      <c r="G3" s="176"/>
      <c r="N3" s="177"/>
      <c r="P3" s="178"/>
      <c r="Q3" s="179"/>
      <c r="R3" s="180"/>
      <c r="S3" s="181"/>
      <c r="T3" s="182"/>
      <c r="U3" s="183" t="s">
        <v>38</v>
      </c>
    </row>
    <row r="4" spans="1:21" s="174" customFormat="1" ht="44.25" customHeight="1" thickBot="1">
      <c r="A4" s="326" t="s">
        <v>106</v>
      </c>
      <c r="B4" s="326"/>
      <c r="C4" s="326"/>
      <c r="D4" s="327"/>
      <c r="E4" s="327"/>
      <c r="F4" s="327"/>
      <c r="G4" s="327"/>
      <c r="H4" s="327"/>
      <c r="I4" s="327"/>
      <c r="J4" s="327"/>
      <c r="K4" s="326"/>
      <c r="L4" s="326"/>
      <c r="M4" s="326"/>
      <c r="N4" s="326"/>
      <c r="O4" s="326"/>
      <c r="P4" s="326"/>
      <c r="Q4" s="326"/>
      <c r="R4" s="327"/>
      <c r="S4" s="327"/>
      <c r="T4" s="327"/>
      <c r="U4" s="327"/>
    </row>
    <row r="5" spans="1:21" s="174" customFormat="1" ht="18" customHeight="1" thickBot="1">
      <c r="A5" s="330" t="s">
        <v>0</v>
      </c>
      <c r="B5" s="317" t="s">
        <v>107</v>
      </c>
      <c r="C5" s="319" t="s">
        <v>108</v>
      </c>
      <c r="D5" s="321" t="s">
        <v>109</v>
      </c>
      <c r="E5" s="328" t="s">
        <v>110</v>
      </c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9"/>
    </row>
    <row r="6" spans="1:21" ht="140.25" customHeight="1" thickBot="1">
      <c r="A6" s="331"/>
      <c r="B6" s="318"/>
      <c r="C6" s="320"/>
      <c r="D6" s="322"/>
      <c r="E6" s="184" t="s">
        <v>111</v>
      </c>
      <c r="F6" s="185" t="s">
        <v>48</v>
      </c>
      <c r="G6" s="185" t="s">
        <v>112</v>
      </c>
      <c r="H6" s="185" t="s">
        <v>113</v>
      </c>
      <c r="I6" s="185" t="s">
        <v>114</v>
      </c>
      <c r="J6" s="185" t="s">
        <v>115</v>
      </c>
      <c r="K6" s="186" t="s">
        <v>11</v>
      </c>
      <c r="L6" s="187" t="s">
        <v>116</v>
      </c>
      <c r="M6" s="188" t="s">
        <v>10</v>
      </c>
      <c r="N6" s="189" t="s">
        <v>117</v>
      </c>
      <c r="O6" s="190" t="s">
        <v>118</v>
      </c>
      <c r="P6" s="191" t="s">
        <v>110</v>
      </c>
      <c r="Q6" s="192" t="s">
        <v>23</v>
      </c>
      <c r="R6" s="193" t="s">
        <v>12</v>
      </c>
      <c r="S6" s="194" t="s">
        <v>119</v>
      </c>
      <c r="T6" s="195" t="s">
        <v>13</v>
      </c>
      <c r="U6" s="196" t="s">
        <v>14</v>
      </c>
    </row>
    <row r="7" spans="1:21" s="213" customFormat="1" ht="25.5" customHeight="1">
      <c r="A7" s="197">
        <v>1</v>
      </c>
      <c r="B7" s="198">
        <v>16</v>
      </c>
      <c r="C7" s="199" t="s">
        <v>120</v>
      </c>
      <c r="D7" s="200" t="s">
        <v>121</v>
      </c>
      <c r="E7" s="201"/>
      <c r="F7" s="202"/>
      <c r="G7" s="202"/>
      <c r="H7" s="202"/>
      <c r="I7" s="202"/>
      <c r="J7" s="202"/>
      <c r="K7" s="203">
        <v>0</v>
      </c>
      <c r="L7" s="204" t="s">
        <v>17</v>
      </c>
      <c r="M7" s="205">
        <v>0.0006944444444444445</v>
      </c>
      <c r="N7" s="206">
        <v>0.02732638888888889</v>
      </c>
      <c r="O7" s="206">
        <v>0.028020833333333335</v>
      </c>
      <c r="P7" s="207">
        <v>0.028020833333333335</v>
      </c>
      <c r="Q7" s="208">
        <v>0</v>
      </c>
      <c r="R7" s="209">
        <v>1</v>
      </c>
      <c r="S7" s="210">
        <v>400</v>
      </c>
      <c r="T7" s="211">
        <v>1</v>
      </c>
      <c r="U7" s="212" t="s">
        <v>7</v>
      </c>
    </row>
    <row r="8" spans="1:21" s="213" customFormat="1" ht="25.5" customHeight="1">
      <c r="A8" s="214">
        <v>2</v>
      </c>
      <c r="B8" s="198">
        <v>15</v>
      </c>
      <c r="C8" s="199" t="s">
        <v>122</v>
      </c>
      <c r="D8" s="200" t="s">
        <v>123</v>
      </c>
      <c r="E8" s="215"/>
      <c r="F8" s="216"/>
      <c r="G8" s="216"/>
      <c r="H8" s="216"/>
      <c r="I8" s="216"/>
      <c r="J8" s="216"/>
      <c r="K8" s="203">
        <v>0</v>
      </c>
      <c r="L8" s="204" t="s">
        <v>17</v>
      </c>
      <c r="M8" s="217"/>
      <c r="N8" s="206">
        <v>0.033483796296296296</v>
      </c>
      <c r="O8" s="206">
        <v>0.033483796296296296</v>
      </c>
      <c r="P8" s="207">
        <v>0.033483796296296296</v>
      </c>
      <c r="Q8" s="208">
        <v>0.005462962962962961</v>
      </c>
      <c r="R8" s="218">
        <v>2</v>
      </c>
      <c r="S8" s="210">
        <v>360</v>
      </c>
      <c r="T8" s="211">
        <v>1.194960760016522</v>
      </c>
      <c r="U8" s="219" t="s">
        <v>15</v>
      </c>
    </row>
    <row r="9" spans="1:21" s="213" customFormat="1" ht="25.5" customHeight="1">
      <c r="A9" s="214">
        <v>3</v>
      </c>
      <c r="B9" s="198">
        <v>14</v>
      </c>
      <c r="C9" s="199" t="s">
        <v>63</v>
      </c>
      <c r="D9" s="200" t="s">
        <v>124</v>
      </c>
      <c r="E9" s="215"/>
      <c r="F9" s="216"/>
      <c r="G9" s="216"/>
      <c r="H9" s="216"/>
      <c r="I9" s="216"/>
      <c r="J9" s="216"/>
      <c r="K9" s="203">
        <v>0</v>
      </c>
      <c r="L9" s="204" t="s">
        <v>17</v>
      </c>
      <c r="M9" s="217"/>
      <c r="N9" s="206">
        <v>0.038287037037037036</v>
      </c>
      <c r="O9" s="206">
        <v>0.038287037037037036</v>
      </c>
      <c r="P9" s="207">
        <v>0.038287037037037036</v>
      </c>
      <c r="Q9" s="208">
        <v>0.010266203703703701</v>
      </c>
      <c r="R9" s="218">
        <v>3</v>
      </c>
      <c r="S9" s="210">
        <v>330</v>
      </c>
      <c r="T9" s="211">
        <v>1.366377529946303</v>
      </c>
      <c r="U9" s="219" t="s">
        <v>66</v>
      </c>
    </row>
    <row r="10" spans="1:21" s="213" customFormat="1" ht="25.5" customHeight="1">
      <c r="A10" s="214">
        <v>4</v>
      </c>
      <c r="B10" s="198">
        <v>12</v>
      </c>
      <c r="C10" s="199" t="s">
        <v>65</v>
      </c>
      <c r="D10" s="200" t="s">
        <v>125</v>
      </c>
      <c r="E10" s="215"/>
      <c r="F10" s="216"/>
      <c r="G10" s="216"/>
      <c r="H10" s="216"/>
      <c r="I10" s="216"/>
      <c r="J10" s="216"/>
      <c r="K10" s="203">
        <v>0</v>
      </c>
      <c r="L10" s="204" t="s">
        <v>17</v>
      </c>
      <c r="M10" s="217"/>
      <c r="N10" s="206">
        <v>0.03916666666666666</v>
      </c>
      <c r="O10" s="206">
        <v>0.03916666666666666</v>
      </c>
      <c r="P10" s="207">
        <v>0.03916666666666666</v>
      </c>
      <c r="Q10" s="208">
        <v>0.011145833333333327</v>
      </c>
      <c r="R10" s="218">
        <v>4</v>
      </c>
      <c r="S10" s="210">
        <v>300</v>
      </c>
      <c r="T10" s="211">
        <v>1.3977695167286244</v>
      </c>
      <c r="U10" s="220"/>
    </row>
    <row r="11" spans="1:21" s="213" customFormat="1" ht="25.5" customHeight="1">
      <c r="A11" s="214">
        <v>5</v>
      </c>
      <c r="B11" s="198">
        <v>17</v>
      </c>
      <c r="C11" s="199" t="s">
        <v>126</v>
      </c>
      <c r="D11" s="200" t="s">
        <v>127</v>
      </c>
      <c r="E11" s="215"/>
      <c r="F11" s="216"/>
      <c r="G11" s="216"/>
      <c r="H11" s="216" t="s">
        <v>16</v>
      </c>
      <c r="I11" s="216"/>
      <c r="J11" s="216"/>
      <c r="K11" s="203">
        <v>1</v>
      </c>
      <c r="L11" s="204">
        <v>0.020833333333333332</v>
      </c>
      <c r="M11" s="217"/>
      <c r="N11" s="206">
        <v>0.029050925925925928</v>
      </c>
      <c r="O11" s="206">
        <v>0.04988425925925926</v>
      </c>
      <c r="P11" s="207">
        <v>0.04988425925925926</v>
      </c>
      <c r="Q11" s="208">
        <v>0.021863425925925925</v>
      </c>
      <c r="R11" s="218">
        <v>5</v>
      </c>
      <c r="S11" s="210">
        <v>280</v>
      </c>
      <c r="T11" s="211">
        <v>1.7802560925237505</v>
      </c>
      <c r="U11" s="220"/>
    </row>
    <row r="12" spans="1:21" s="213" customFormat="1" ht="25.5" customHeight="1">
      <c r="A12" s="214">
        <v>6</v>
      </c>
      <c r="B12" s="198">
        <v>21</v>
      </c>
      <c r="C12" s="199" t="s">
        <v>128</v>
      </c>
      <c r="D12" s="200" t="s">
        <v>129</v>
      </c>
      <c r="E12" s="215"/>
      <c r="F12" s="216"/>
      <c r="G12" s="216"/>
      <c r="H12" s="216"/>
      <c r="I12" s="216"/>
      <c r="J12" s="216"/>
      <c r="K12" s="203">
        <v>0</v>
      </c>
      <c r="L12" s="204" t="s">
        <v>17</v>
      </c>
      <c r="M12" s="217"/>
      <c r="N12" s="206">
        <v>0.053043981481481484</v>
      </c>
      <c r="O12" s="206">
        <v>0.053043981481481484</v>
      </c>
      <c r="P12" s="207">
        <v>0.053043981481481484</v>
      </c>
      <c r="Q12" s="208">
        <v>0.02502314814814815</v>
      </c>
      <c r="R12" s="218">
        <v>6</v>
      </c>
      <c r="S12" s="210">
        <v>260</v>
      </c>
      <c r="T12" s="211">
        <v>1.89301941346551</v>
      </c>
      <c r="U12" s="220"/>
    </row>
    <row r="13" spans="1:21" s="213" customFormat="1" ht="25.5" customHeight="1">
      <c r="A13" s="214">
        <v>7</v>
      </c>
      <c r="B13" s="198">
        <v>20</v>
      </c>
      <c r="C13" s="199" t="s">
        <v>130</v>
      </c>
      <c r="D13" s="200" t="s">
        <v>131</v>
      </c>
      <c r="E13" s="215"/>
      <c r="F13" s="216"/>
      <c r="G13" s="216"/>
      <c r="H13" s="216" t="s">
        <v>16</v>
      </c>
      <c r="I13" s="216"/>
      <c r="J13" s="216"/>
      <c r="K13" s="203">
        <v>1</v>
      </c>
      <c r="L13" s="204">
        <v>0.020833333333333332</v>
      </c>
      <c r="M13" s="217"/>
      <c r="N13" s="206">
        <v>0.03577546296296296</v>
      </c>
      <c r="O13" s="206">
        <v>0.056608796296296296</v>
      </c>
      <c r="P13" s="207">
        <v>0.056608796296296296</v>
      </c>
      <c r="Q13" s="208">
        <v>0.02858796296296296</v>
      </c>
      <c r="R13" s="218">
        <v>7</v>
      </c>
      <c r="S13" s="210">
        <v>240</v>
      </c>
      <c r="T13" s="211">
        <v>2.020239570425444</v>
      </c>
      <c r="U13" s="220"/>
    </row>
    <row r="14" spans="1:21" s="213" customFormat="1" ht="25.5" customHeight="1" thickBot="1">
      <c r="A14" s="221">
        <v>8</v>
      </c>
      <c r="B14" s="222">
        <v>11</v>
      </c>
      <c r="C14" s="223" t="s">
        <v>69</v>
      </c>
      <c r="D14" s="224" t="s">
        <v>132</v>
      </c>
      <c r="E14" s="225"/>
      <c r="F14" s="226"/>
      <c r="G14" s="226"/>
      <c r="H14" s="226" t="s">
        <v>16</v>
      </c>
      <c r="I14" s="226"/>
      <c r="J14" s="226"/>
      <c r="K14" s="227">
        <v>1</v>
      </c>
      <c r="L14" s="228">
        <v>0.020833333333333332</v>
      </c>
      <c r="M14" s="229"/>
      <c r="N14" s="230">
        <v>0.05418981481481481</v>
      </c>
      <c r="O14" s="230">
        <v>0.07502314814814814</v>
      </c>
      <c r="P14" s="231">
        <v>0.07502314814814814</v>
      </c>
      <c r="Q14" s="232">
        <v>0.04700231481481481</v>
      </c>
      <c r="R14" s="233">
        <v>8</v>
      </c>
      <c r="S14" s="234">
        <v>220</v>
      </c>
      <c r="T14" s="235">
        <v>2.677406030565882</v>
      </c>
      <c r="U14" s="236"/>
    </row>
    <row r="15" spans="1:256" s="213" customFormat="1" ht="18.75" customHeight="1">
      <c r="A15" s="237"/>
      <c r="B15" s="238"/>
      <c r="C15" s="237"/>
      <c r="D15" s="237" t="s">
        <v>18</v>
      </c>
      <c r="E15" s="238">
        <v>398</v>
      </c>
      <c r="F15" s="238"/>
      <c r="G15" s="237"/>
      <c r="H15" s="238"/>
      <c r="I15" s="237"/>
      <c r="J15" s="238"/>
      <c r="K15" s="237"/>
      <c r="L15" s="238"/>
      <c r="M15" s="237"/>
      <c r="N15" s="238"/>
      <c r="O15" s="237"/>
      <c r="P15" s="238"/>
      <c r="Q15" s="237"/>
      <c r="R15" s="238"/>
      <c r="S15" s="237"/>
      <c r="T15" s="238"/>
      <c r="U15" s="237"/>
      <c r="V15" s="238"/>
      <c r="W15" s="237"/>
      <c r="X15" s="238"/>
      <c r="Y15" s="237"/>
      <c r="Z15" s="238"/>
      <c r="AA15" s="237"/>
      <c r="AB15" s="238"/>
      <c r="AC15" s="237"/>
      <c r="AD15" s="238"/>
      <c r="AE15" s="237"/>
      <c r="AF15" s="238"/>
      <c r="AG15" s="237"/>
      <c r="AH15" s="238"/>
      <c r="AI15" s="237"/>
      <c r="AJ15" s="238"/>
      <c r="AK15" s="237"/>
      <c r="AL15" s="238"/>
      <c r="AM15" s="237"/>
      <c r="AN15" s="238"/>
      <c r="AO15" s="237"/>
      <c r="AP15" s="238"/>
      <c r="AQ15" s="237"/>
      <c r="AR15" s="238"/>
      <c r="AS15" s="237"/>
      <c r="AT15" s="238"/>
      <c r="AU15" s="237"/>
      <c r="AV15" s="238"/>
      <c r="AW15" s="237"/>
      <c r="AX15" s="238"/>
      <c r="AY15" s="237"/>
      <c r="AZ15" s="238"/>
      <c r="BA15" s="237"/>
      <c r="BB15" s="238"/>
      <c r="BC15" s="237"/>
      <c r="BD15" s="238"/>
      <c r="BE15" s="237"/>
      <c r="BF15" s="238"/>
      <c r="BG15" s="237"/>
      <c r="BH15" s="238"/>
      <c r="BI15" s="237"/>
      <c r="BJ15" s="238"/>
      <c r="BK15" s="237"/>
      <c r="BL15" s="238"/>
      <c r="BM15" s="237"/>
      <c r="BN15" s="238"/>
      <c r="BO15" s="237"/>
      <c r="BP15" s="238"/>
      <c r="BQ15" s="237"/>
      <c r="BR15" s="238"/>
      <c r="BS15" s="237"/>
      <c r="BT15" s="238"/>
      <c r="BU15" s="237"/>
      <c r="BV15" s="238"/>
      <c r="BW15" s="237"/>
      <c r="BX15" s="238"/>
      <c r="BY15" s="237"/>
      <c r="BZ15" s="238"/>
      <c r="CA15" s="237"/>
      <c r="CB15" s="238"/>
      <c r="CC15" s="237"/>
      <c r="CD15" s="238"/>
      <c r="CE15" s="237"/>
      <c r="CF15" s="238"/>
      <c r="CG15" s="237"/>
      <c r="CH15" s="238"/>
      <c r="CI15" s="237"/>
      <c r="CJ15" s="238"/>
      <c r="CK15" s="237"/>
      <c r="CL15" s="238"/>
      <c r="CM15" s="237"/>
      <c r="CN15" s="238"/>
      <c r="CO15" s="237"/>
      <c r="CP15" s="238"/>
      <c r="CQ15" s="237"/>
      <c r="CR15" s="238"/>
      <c r="CS15" s="237"/>
      <c r="CT15" s="238"/>
      <c r="CU15" s="237"/>
      <c r="CV15" s="238"/>
      <c r="CW15" s="237"/>
      <c r="CX15" s="238"/>
      <c r="CY15" s="237"/>
      <c r="CZ15" s="238"/>
      <c r="DA15" s="237"/>
      <c r="DB15" s="238"/>
      <c r="DC15" s="237"/>
      <c r="DD15" s="238"/>
      <c r="DE15" s="237"/>
      <c r="DF15" s="238"/>
      <c r="DG15" s="237"/>
      <c r="DH15" s="238"/>
      <c r="DI15" s="237"/>
      <c r="DJ15" s="238"/>
      <c r="DK15" s="237"/>
      <c r="DL15" s="238"/>
      <c r="DM15" s="237"/>
      <c r="DN15" s="238"/>
      <c r="DO15" s="237"/>
      <c r="DP15" s="238"/>
      <c r="DQ15" s="237"/>
      <c r="DR15" s="238"/>
      <c r="DS15" s="237"/>
      <c r="DT15" s="238"/>
      <c r="DU15" s="237"/>
      <c r="DV15" s="238"/>
      <c r="DW15" s="237"/>
      <c r="DX15" s="238"/>
      <c r="DY15" s="237"/>
      <c r="DZ15" s="238"/>
      <c r="EA15" s="237"/>
      <c r="EB15" s="238"/>
      <c r="EC15" s="237"/>
      <c r="ED15" s="238"/>
      <c r="EE15" s="237"/>
      <c r="EF15" s="238"/>
      <c r="EG15" s="237"/>
      <c r="EH15" s="238"/>
      <c r="EI15" s="237"/>
      <c r="EJ15" s="238"/>
      <c r="EK15" s="237"/>
      <c r="EL15" s="238"/>
      <c r="EM15" s="237"/>
      <c r="EN15" s="238"/>
      <c r="EO15" s="237"/>
      <c r="EP15" s="238"/>
      <c r="EQ15" s="237"/>
      <c r="ER15" s="238"/>
      <c r="ES15" s="237"/>
      <c r="ET15" s="238"/>
      <c r="EU15" s="237"/>
      <c r="EV15" s="238"/>
      <c r="EW15" s="237"/>
      <c r="EX15" s="238"/>
      <c r="EY15" s="237"/>
      <c r="EZ15" s="238"/>
      <c r="FA15" s="237"/>
      <c r="FB15" s="238"/>
      <c r="FC15" s="237"/>
      <c r="FD15" s="238"/>
      <c r="FE15" s="237"/>
      <c r="FF15" s="238"/>
      <c r="FG15" s="237"/>
      <c r="FH15" s="238"/>
      <c r="FI15" s="237"/>
      <c r="FJ15" s="238"/>
      <c r="FK15" s="237"/>
      <c r="FL15" s="238"/>
      <c r="FM15" s="237"/>
      <c r="FN15" s="238"/>
      <c r="FO15" s="237"/>
      <c r="FP15" s="238"/>
      <c r="FQ15" s="237"/>
      <c r="FR15" s="238"/>
      <c r="FS15" s="237"/>
      <c r="FT15" s="238"/>
      <c r="FU15" s="237"/>
      <c r="FV15" s="238"/>
      <c r="FW15" s="237"/>
      <c r="FX15" s="238"/>
      <c r="FY15" s="237"/>
      <c r="FZ15" s="238"/>
      <c r="GA15" s="237"/>
      <c r="GB15" s="238"/>
      <c r="GC15" s="237"/>
      <c r="GD15" s="238"/>
      <c r="GE15" s="237"/>
      <c r="GF15" s="238"/>
      <c r="GG15" s="237"/>
      <c r="GH15" s="238"/>
      <c r="GI15" s="237"/>
      <c r="GJ15" s="238"/>
      <c r="GK15" s="237"/>
      <c r="GL15" s="238"/>
      <c r="GM15" s="237"/>
      <c r="GN15" s="238"/>
      <c r="GO15" s="237"/>
      <c r="GP15" s="238"/>
      <c r="GQ15" s="237"/>
      <c r="GR15" s="238"/>
      <c r="GS15" s="237"/>
      <c r="GT15" s="238"/>
      <c r="GU15" s="237"/>
      <c r="GV15" s="238"/>
      <c r="GW15" s="237"/>
      <c r="GX15" s="238"/>
      <c r="GY15" s="237"/>
      <c r="GZ15" s="238"/>
      <c r="HA15" s="237"/>
      <c r="HB15" s="238"/>
      <c r="HC15" s="237"/>
      <c r="HD15" s="238"/>
      <c r="HE15" s="237"/>
      <c r="HF15" s="238"/>
      <c r="HG15" s="237"/>
      <c r="HH15" s="238"/>
      <c r="HI15" s="237"/>
      <c r="HJ15" s="238"/>
      <c r="HK15" s="237"/>
      <c r="HL15" s="238"/>
      <c r="HM15" s="237"/>
      <c r="HN15" s="238"/>
      <c r="HO15" s="237"/>
      <c r="HP15" s="238"/>
      <c r="HQ15" s="237"/>
      <c r="HR15" s="238"/>
      <c r="HS15" s="237"/>
      <c r="HT15" s="238"/>
      <c r="HU15" s="237"/>
      <c r="HV15" s="238"/>
      <c r="HW15" s="237"/>
      <c r="HX15" s="238"/>
      <c r="HY15" s="237"/>
      <c r="HZ15" s="238"/>
      <c r="IA15" s="237"/>
      <c r="IB15" s="238"/>
      <c r="IC15" s="237"/>
      <c r="ID15" s="238"/>
      <c r="IE15" s="237"/>
      <c r="IF15" s="238"/>
      <c r="IG15" s="237"/>
      <c r="IH15" s="238"/>
      <c r="II15" s="237"/>
      <c r="IJ15" s="238"/>
      <c r="IK15" s="237"/>
      <c r="IL15" s="238"/>
      <c r="IM15" s="237"/>
      <c r="IN15" s="238"/>
      <c r="IO15" s="237"/>
      <c r="IP15" s="238"/>
      <c r="IQ15" s="237"/>
      <c r="IR15" s="238"/>
      <c r="IS15" s="237"/>
      <c r="IT15" s="238"/>
      <c r="IU15" s="237"/>
      <c r="IV15" s="238"/>
    </row>
    <row r="16" spans="4:18" ht="12.75">
      <c r="D16" s="239"/>
      <c r="R16" s="242">
        <v>1</v>
      </c>
    </row>
    <row r="17" spans="1:21" s="243" customFormat="1" ht="15">
      <c r="A17" s="243" t="s">
        <v>39</v>
      </c>
      <c r="B17" s="244"/>
      <c r="C17" s="244"/>
      <c r="D17" s="245"/>
      <c r="E17" s="246"/>
      <c r="F17" s="247"/>
      <c r="G17" s="246"/>
      <c r="H17" s="247"/>
      <c r="I17" s="247"/>
      <c r="J17" s="247"/>
      <c r="K17" s="248"/>
      <c r="L17" s="248"/>
      <c r="M17" s="248"/>
      <c r="N17" s="249"/>
      <c r="O17" s="247"/>
      <c r="P17" s="250"/>
      <c r="R17" s="242">
        <v>1</v>
      </c>
      <c r="S17" s="251"/>
      <c r="U17" s="252"/>
    </row>
    <row r="18" spans="1:21" s="243" customFormat="1" ht="27" customHeight="1">
      <c r="A18" s="243" t="s">
        <v>5</v>
      </c>
      <c r="E18" s="176"/>
      <c r="G18" s="176"/>
      <c r="K18" s="253"/>
      <c r="L18" s="253"/>
      <c r="M18" s="253"/>
      <c r="N18" s="254"/>
      <c r="R18" s="242">
        <v>1</v>
      </c>
      <c r="S18" s="251"/>
      <c r="U18" s="252"/>
    </row>
    <row r="19" spans="4:18" ht="12.75">
      <c r="D19" s="173"/>
      <c r="O19" s="255"/>
      <c r="P19" s="256"/>
      <c r="R19" s="242">
        <v>1</v>
      </c>
    </row>
  </sheetData>
  <sheetProtection/>
  <mergeCells count="8">
    <mergeCell ref="B5:B6"/>
    <mergeCell ref="C5:C6"/>
    <mergeCell ref="D5:D6"/>
    <mergeCell ref="A1:U1"/>
    <mergeCell ref="A2:U2"/>
    <mergeCell ref="A4:U4"/>
    <mergeCell ref="E5:U5"/>
    <mergeCell ref="A5:A6"/>
  </mergeCells>
  <printOptions horizontalCentered="1" verticalCentered="1"/>
  <pageMargins left="0.31496062992125984" right="0.4330708661417323" top="0.4724409448818898" bottom="0.31496062992125984" header="0.5118110236220472" footer="0.2755905511811024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tabColor indexed="47"/>
    <pageSetUpPr fitToPage="1"/>
  </sheetPr>
  <dimension ref="A1:I16"/>
  <sheetViews>
    <sheetView zoomScale="85" zoomScaleNormal="85" workbookViewId="0" topLeftCell="A1">
      <selection activeCell="C5" sqref="C5:C6"/>
    </sheetView>
  </sheetViews>
  <sheetFormatPr defaultColWidth="9.00390625" defaultRowHeight="12.75"/>
  <cols>
    <col min="1" max="1" width="4.25390625" style="173" customWidth="1"/>
    <col min="2" max="2" width="22.00390625" style="257" customWidth="1"/>
    <col min="3" max="3" width="27.625" style="173" customWidth="1"/>
    <col min="4" max="4" width="33.125" style="257" customWidth="1"/>
    <col min="5" max="5" width="5.25390625" style="180" customWidth="1"/>
    <col min="6" max="6" width="7.25390625" style="180" customWidth="1"/>
    <col min="7" max="7" width="7.375" style="271" customWidth="1"/>
    <col min="8" max="8" width="6.375" style="273" customWidth="1"/>
    <col min="9" max="9" width="3.875" style="173" customWidth="1"/>
    <col min="10" max="16384" width="9.125" style="173" customWidth="1"/>
  </cols>
  <sheetData>
    <row r="1" spans="1:9" ht="43.5" customHeight="1">
      <c r="A1" s="323" t="s">
        <v>102</v>
      </c>
      <c r="B1" s="324"/>
      <c r="C1" s="324"/>
      <c r="D1" s="324"/>
      <c r="E1" s="324"/>
      <c r="F1" s="324"/>
      <c r="G1" s="324"/>
      <c r="H1" s="324"/>
      <c r="I1" s="324"/>
    </row>
    <row r="2" spans="1:9" s="174" customFormat="1" ht="46.5" customHeight="1" thickBot="1">
      <c r="A2" s="325" t="s">
        <v>95</v>
      </c>
      <c r="B2" s="325"/>
      <c r="C2" s="325"/>
      <c r="D2" s="325"/>
      <c r="E2" s="325"/>
      <c r="F2" s="325"/>
      <c r="G2" s="325"/>
      <c r="H2" s="325"/>
      <c r="I2" s="325"/>
    </row>
    <row r="3" spans="1:9" s="174" customFormat="1" ht="13.5" thickTop="1">
      <c r="A3" s="175" t="s">
        <v>105</v>
      </c>
      <c r="C3" s="175"/>
      <c r="E3" s="180"/>
      <c r="F3" s="181"/>
      <c r="G3" s="258"/>
      <c r="H3" s="179"/>
      <c r="I3" s="259" t="s">
        <v>38</v>
      </c>
    </row>
    <row r="4" spans="1:9" s="174" customFormat="1" ht="56.25" customHeight="1" thickBot="1">
      <c r="A4" s="326" t="s">
        <v>133</v>
      </c>
      <c r="B4" s="326"/>
      <c r="C4" s="326"/>
      <c r="D4" s="326"/>
      <c r="E4" s="326"/>
      <c r="F4" s="326"/>
      <c r="G4" s="326"/>
      <c r="H4" s="326"/>
      <c r="I4" s="326"/>
    </row>
    <row r="5" spans="1:9" s="174" customFormat="1" ht="29.25" customHeight="1" thickBot="1">
      <c r="A5" s="330" t="s">
        <v>0</v>
      </c>
      <c r="B5" s="334" t="s">
        <v>43</v>
      </c>
      <c r="C5" s="336" t="s">
        <v>135</v>
      </c>
      <c r="D5" s="321" t="s">
        <v>109</v>
      </c>
      <c r="E5" s="328" t="s">
        <v>110</v>
      </c>
      <c r="F5" s="328"/>
      <c r="G5" s="338" t="s">
        <v>103</v>
      </c>
      <c r="H5" s="328"/>
      <c r="I5" s="339" t="s">
        <v>2</v>
      </c>
    </row>
    <row r="6" spans="1:9" ht="102" customHeight="1" thickBot="1">
      <c r="A6" s="331"/>
      <c r="B6" s="335"/>
      <c r="C6" s="337"/>
      <c r="D6" s="322"/>
      <c r="E6" s="193" t="s">
        <v>12</v>
      </c>
      <c r="F6" s="194" t="s">
        <v>119</v>
      </c>
      <c r="G6" s="260" t="s">
        <v>134</v>
      </c>
      <c r="H6" s="261" t="s">
        <v>12</v>
      </c>
      <c r="I6" s="340" t="s">
        <v>2</v>
      </c>
    </row>
    <row r="7" spans="1:9" s="213" customFormat="1" ht="48" customHeight="1">
      <c r="A7" s="262"/>
      <c r="B7" s="332" t="s">
        <v>42</v>
      </c>
      <c r="C7" s="199" t="s">
        <v>120</v>
      </c>
      <c r="D7" s="200" t="s">
        <v>121</v>
      </c>
      <c r="E7" s="209">
        <v>1</v>
      </c>
      <c r="F7" s="210">
        <v>400</v>
      </c>
      <c r="G7" s="263"/>
      <c r="H7" s="263"/>
      <c r="I7" s="262"/>
    </row>
    <row r="8" spans="1:9" s="213" customFormat="1" ht="48" customHeight="1" thickBot="1">
      <c r="A8" s="264">
        <v>1</v>
      </c>
      <c r="B8" s="333"/>
      <c r="C8" s="223" t="s">
        <v>122</v>
      </c>
      <c r="D8" s="224" t="s">
        <v>123</v>
      </c>
      <c r="E8" s="233">
        <v>2</v>
      </c>
      <c r="F8" s="234">
        <v>360</v>
      </c>
      <c r="G8" s="265">
        <v>760</v>
      </c>
      <c r="H8" s="265">
        <v>1</v>
      </c>
      <c r="I8" s="264"/>
    </row>
    <row r="9" spans="1:9" s="213" customFormat="1" ht="48" customHeight="1">
      <c r="A9" s="266"/>
      <c r="B9" s="332" t="s">
        <v>41</v>
      </c>
      <c r="C9" s="267" t="s">
        <v>65</v>
      </c>
      <c r="D9" s="268" t="s">
        <v>125</v>
      </c>
      <c r="E9" s="209">
        <v>4</v>
      </c>
      <c r="F9" s="269">
        <v>300</v>
      </c>
      <c r="G9" s="270"/>
      <c r="H9" s="270"/>
      <c r="I9" s="266"/>
    </row>
    <row r="10" spans="1:9" s="213" customFormat="1" ht="48" customHeight="1" thickBot="1">
      <c r="A10" s="264">
        <v>2</v>
      </c>
      <c r="B10" s="333"/>
      <c r="C10" s="223" t="s">
        <v>69</v>
      </c>
      <c r="D10" s="224" t="s">
        <v>132</v>
      </c>
      <c r="E10" s="233">
        <v>8</v>
      </c>
      <c r="F10" s="234">
        <v>220</v>
      </c>
      <c r="G10" s="265">
        <v>520</v>
      </c>
      <c r="H10" s="265">
        <v>2</v>
      </c>
      <c r="I10" s="264"/>
    </row>
    <row r="11" spans="1:9" s="213" customFormat="1" ht="48" customHeight="1">
      <c r="A11" s="266"/>
      <c r="B11" s="332" t="s">
        <v>40</v>
      </c>
      <c r="C11" s="267" t="s">
        <v>128</v>
      </c>
      <c r="D11" s="268" t="s">
        <v>129</v>
      </c>
      <c r="E11" s="209">
        <v>6</v>
      </c>
      <c r="F11" s="269">
        <v>260</v>
      </c>
      <c r="G11" s="270"/>
      <c r="H11" s="270"/>
      <c r="I11" s="266"/>
    </row>
    <row r="12" spans="1:9" s="213" customFormat="1" ht="48" customHeight="1" thickBot="1">
      <c r="A12" s="264">
        <v>3</v>
      </c>
      <c r="B12" s="333"/>
      <c r="C12" s="223" t="s">
        <v>130</v>
      </c>
      <c r="D12" s="224" t="s">
        <v>131</v>
      </c>
      <c r="E12" s="233">
        <v>7</v>
      </c>
      <c r="F12" s="234">
        <v>240</v>
      </c>
      <c r="G12" s="265">
        <v>500</v>
      </c>
      <c r="H12" s="265">
        <v>3</v>
      </c>
      <c r="I12" s="264"/>
    </row>
    <row r="13" spans="1:8" ht="12.75">
      <c r="A13" s="271"/>
      <c r="B13" s="271"/>
      <c r="D13" s="239"/>
      <c r="E13" s="242">
        <v>1</v>
      </c>
      <c r="H13" s="271"/>
    </row>
    <row r="14" spans="1:9" s="243" customFormat="1" ht="15">
      <c r="A14" s="243" t="s">
        <v>39</v>
      </c>
      <c r="B14" s="245"/>
      <c r="C14" s="244"/>
      <c r="D14" s="245"/>
      <c r="E14" s="242">
        <v>1</v>
      </c>
      <c r="F14" s="251"/>
      <c r="G14" s="272"/>
      <c r="I14" s="252"/>
    </row>
    <row r="15" spans="1:9" s="243" customFormat="1" ht="27" customHeight="1">
      <c r="A15" s="243" t="s">
        <v>5</v>
      </c>
      <c r="E15" s="242">
        <v>1</v>
      </c>
      <c r="F15" s="251"/>
      <c r="G15" s="272"/>
      <c r="I15" s="252"/>
    </row>
    <row r="16" spans="2:5" ht="12.75">
      <c r="B16" s="173"/>
      <c r="D16" s="173"/>
      <c r="E16" s="242">
        <v>1</v>
      </c>
    </row>
  </sheetData>
  <sheetProtection/>
  <mergeCells count="13">
    <mergeCell ref="A4:I4"/>
    <mergeCell ref="A1:I1"/>
    <mergeCell ref="A2:I2"/>
    <mergeCell ref="A5:A6"/>
    <mergeCell ref="C5:C6"/>
    <mergeCell ref="E5:F5"/>
    <mergeCell ref="G5:H5"/>
    <mergeCell ref="I5:I6"/>
    <mergeCell ref="D5:D6"/>
    <mergeCell ref="B11:B12"/>
    <mergeCell ref="B9:B10"/>
    <mergeCell ref="B7:B8"/>
    <mergeCell ref="B5:B6"/>
  </mergeCells>
  <printOptions/>
  <pageMargins left="0.83" right="0.44" top="0.54" bottom="0.64" header="0.5" footer="0.97"/>
  <pageSetup fitToHeight="2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indexed="34"/>
    <pageSetUpPr fitToPage="1"/>
  </sheetPr>
  <dimension ref="A1:X16"/>
  <sheetViews>
    <sheetView zoomScale="55" zoomScaleNormal="55" workbookViewId="0" topLeftCell="A1">
      <pane xSplit="3" ySplit="6" topLeftCell="D10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C5" sqref="C5:C6"/>
    </sheetView>
  </sheetViews>
  <sheetFormatPr defaultColWidth="9.00390625" defaultRowHeight="12.75"/>
  <cols>
    <col min="1" max="1" width="3.00390625" style="343" customWidth="1"/>
    <col min="2" max="2" width="10.00390625" style="446" customWidth="1"/>
    <col min="3" max="3" width="28.375" style="448" customWidth="1"/>
    <col min="4" max="4" width="24.75390625" style="343" customWidth="1"/>
    <col min="5" max="5" width="4.125" style="343" customWidth="1"/>
    <col min="6" max="6" width="4.625" style="343" customWidth="1"/>
    <col min="7" max="7" width="4.375" style="343" customWidth="1"/>
    <col min="8" max="8" width="4.00390625" style="343" customWidth="1"/>
    <col min="9" max="9" width="6.25390625" style="426" hidden="1" customWidth="1"/>
    <col min="10" max="10" width="5.25390625" style="343" customWidth="1"/>
    <col min="11" max="11" width="3.625" style="343" customWidth="1"/>
    <col min="12" max="12" width="8.125" style="343" customWidth="1"/>
    <col min="13" max="13" width="6.625" style="343" customWidth="1"/>
    <col min="14" max="14" width="9.125" style="427" customWidth="1"/>
    <col min="15" max="15" width="3.375" style="427" customWidth="1"/>
    <col min="16" max="16" width="8.125" style="427" customWidth="1"/>
    <col min="17" max="17" width="8.875" style="428" customWidth="1"/>
    <col min="18" max="18" width="3.00390625" style="343" customWidth="1"/>
    <col min="19" max="19" width="8.25390625" style="343" customWidth="1"/>
    <col min="20" max="20" width="4.875" style="353" customWidth="1"/>
    <col min="21" max="21" width="6.00390625" style="353" customWidth="1"/>
    <col min="22" max="22" width="9.875" style="352" customWidth="1"/>
    <col min="23" max="23" width="8.00390625" style="352" customWidth="1"/>
    <col min="24" max="24" width="5.125" style="343" customWidth="1"/>
    <col min="25" max="16384" width="9.125" style="343" customWidth="1"/>
  </cols>
  <sheetData>
    <row r="1" spans="1:24" ht="49.5" customHeight="1">
      <c r="A1" s="341" t="s">
        <v>102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</row>
    <row r="2" spans="1:24" s="345" customFormat="1" ht="37.5" customHeight="1" thickBot="1">
      <c r="A2" s="344" t="s">
        <v>95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24" s="345" customFormat="1" ht="13.5" thickTop="1">
      <c r="A3" s="346" t="s">
        <v>136</v>
      </c>
      <c r="C3" s="347"/>
      <c r="D3" s="346"/>
      <c r="E3" s="348"/>
      <c r="G3" s="348"/>
      <c r="I3" s="349"/>
      <c r="N3" s="350"/>
      <c r="O3" s="350"/>
      <c r="P3" s="350"/>
      <c r="Q3" s="351"/>
      <c r="R3" s="352"/>
      <c r="S3" s="352"/>
      <c r="T3" s="353"/>
      <c r="U3" s="354"/>
      <c r="V3" s="355"/>
      <c r="W3" s="355"/>
      <c r="X3" s="356" t="s">
        <v>38</v>
      </c>
    </row>
    <row r="4" spans="1:24" s="345" customFormat="1" ht="44.25" customHeight="1" thickBot="1">
      <c r="A4" s="357" t="s">
        <v>137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</row>
    <row r="5" spans="1:24" s="345" customFormat="1" ht="19.5" customHeight="1" thickBot="1">
      <c r="A5" s="358" t="s">
        <v>0</v>
      </c>
      <c r="B5" s="359" t="s">
        <v>138</v>
      </c>
      <c r="C5" s="360" t="s">
        <v>139</v>
      </c>
      <c r="D5" s="361" t="s">
        <v>9</v>
      </c>
      <c r="E5" s="362" t="s">
        <v>140</v>
      </c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365" t="s">
        <v>2</v>
      </c>
    </row>
    <row r="6" spans="1:24" ht="165.75" customHeight="1" thickBot="1">
      <c r="A6" s="366"/>
      <c r="B6" s="367"/>
      <c r="C6" s="368"/>
      <c r="D6" s="369"/>
      <c r="E6" s="370" t="s">
        <v>141</v>
      </c>
      <c r="F6" s="371" t="s">
        <v>142</v>
      </c>
      <c r="G6" s="371" t="s">
        <v>143</v>
      </c>
      <c r="H6" s="371" t="s">
        <v>144</v>
      </c>
      <c r="I6" s="372" t="s">
        <v>145</v>
      </c>
      <c r="J6" s="371" t="s">
        <v>146</v>
      </c>
      <c r="K6" s="373" t="s">
        <v>147</v>
      </c>
      <c r="L6" s="374" t="s">
        <v>148</v>
      </c>
      <c r="M6" s="374" t="s">
        <v>149</v>
      </c>
      <c r="N6" s="375" t="s">
        <v>117</v>
      </c>
      <c r="O6" s="376" t="s">
        <v>11</v>
      </c>
      <c r="P6" s="376" t="s">
        <v>116</v>
      </c>
      <c r="Q6" s="377" t="s">
        <v>140</v>
      </c>
      <c r="R6" s="378" t="s">
        <v>11</v>
      </c>
      <c r="S6" s="378" t="s">
        <v>23</v>
      </c>
      <c r="T6" s="379" t="s">
        <v>12</v>
      </c>
      <c r="U6" s="380" t="s">
        <v>150</v>
      </c>
      <c r="V6" s="376" t="s">
        <v>13</v>
      </c>
      <c r="W6" s="381" t="s">
        <v>14</v>
      </c>
      <c r="X6" s="382" t="s">
        <v>2</v>
      </c>
    </row>
    <row r="7" spans="1:24" ht="29.25" customHeight="1">
      <c r="A7" s="383">
        <v>1</v>
      </c>
      <c r="B7" s="384" t="s">
        <v>151</v>
      </c>
      <c r="C7" s="385" t="s">
        <v>152</v>
      </c>
      <c r="D7" s="386" t="s">
        <v>40</v>
      </c>
      <c r="E7" s="387"/>
      <c r="F7" s="388"/>
      <c r="G7" s="388"/>
      <c r="H7" s="388"/>
      <c r="I7" s="389">
        <v>0.0020833333333333333</v>
      </c>
      <c r="J7" s="388"/>
      <c r="K7" s="390"/>
      <c r="L7" s="391">
        <v>0.024641203703703703</v>
      </c>
      <c r="M7" s="392">
        <v>0.0020833333333333333</v>
      </c>
      <c r="N7" s="393">
        <v>0.04380787037037037</v>
      </c>
      <c r="O7" s="394">
        <v>0</v>
      </c>
      <c r="P7" s="395" t="s">
        <v>17</v>
      </c>
      <c r="Q7" s="396">
        <v>0.04380787037037037</v>
      </c>
      <c r="R7" s="397">
        <v>0</v>
      </c>
      <c r="S7" s="398">
        <v>0</v>
      </c>
      <c r="T7" s="399">
        <v>1</v>
      </c>
      <c r="U7" s="400">
        <v>200</v>
      </c>
      <c r="V7" s="401">
        <v>1</v>
      </c>
      <c r="W7" s="402" t="s">
        <v>7</v>
      </c>
      <c r="X7" s="383"/>
    </row>
    <row r="8" spans="1:24" ht="29.25" customHeight="1">
      <c r="A8" s="383">
        <v>2</v>
      </c>
      <c r="B8" s="384" t="s">
        <v>153</v>
      </c>
      <c r="C8" s="385" t="s">
        <v>154</v>
      </c>
      <c r="D8" s="386" t="s">
        <v>42</v>
      </c>
      <c r="E8" s="387"/>
      <c r="F8" s="388"/>
      <c r="G8" s="388"/>
      <c r="H8" s="388"/>
      <c r="I8" s="389"/>
      <c r="J8" s="388"/>
      <c r="K8" s="390"/>
      <c r="L8" s="391">
        <v>0.024224537037037034</v>
      </c>
      <c r="M8" s="392">
        <v>0</v>
      </c>
      <c r="N8" s="393">
        <v>0.04664351851851852</v>
      </c>
      <c r="O8" s="394">
        <v>0</v>
      </c>
      <c r="P8" s="395" t="s">
        <v>17</v>
      </c>
      <c r="Q8" s="396">
        <v>0.04664351851851852</v>
      </c>
      <c r="R8" s="397">
        <v>0</v>
      </c>
      <c r="S8" s="398">
        <v>0.0028356481481481496</v>
      </c>
      <c r="T8" s="399">
        <v>2</v>
      </c>
      <c r="U8" s="400">
        <v>180</v>
      </c>
      <c r="V8" s="401">
        <v>1.0647291941875825</v>
      </c>
      <c r="W8" s="402" t="s">
        <v>7</v>
      </c>
      <c r="X8" s="383"/>
    </row>
    <row r="9" spans="1:24" ht="29.25" customHeight="1">
      <c r="A9" s="383">
        <v>3</v>
      </c>
      <c r="B9" s="384" t="s">
        <v>155</v>
      </c>
      <c r="C9" s="385" t="s">
        <v>156</v>
      </c>
      <c r="D9" s="386" t="s">
        <v>42</v>
      </c>
      <c r="E9" s="387"/>
      <c r="F9" s="388"/>
      <c r="G9" s="388"/>
      <c r="H9" s="388"/>
      <c r="I9" s="389"/>
      <c r="J9" s="388"/>
      <c r="K9" s="390"/>
      <c r="L9" s="391">
        <v>0.026828703703703702</v>
      </c>
      <c r="M9" s="392">
        <v>0</v>
      </c>
      <c r="N9" s="393">
        <v>0.05144675925925926</v>
      </c>
      <c r="O9" s="394">
        <v>0</v>
      </c>
      <c r="P9" s="395" t="s">
        <v>17</v>
      </c>
      <c r="Q9" s="396">
        <v>0.05144675925925926</v>
      </c>
      <c r="R9" s="397">
        <v>0</v>
      </c>
      <c r="S9" s="398">
        <v>0.0076388888888888895</v>
      </c>
      <c r="T9" s="399">
        <v>3</v>
      </c>
      <c r="U9" s="400">
        <v>165</v>
      </c>
      <c r="V9" s="401">
        <v>1.1743725231175695</v>
      </c>
      <c r="W9" s="402" t="s">
        <v>15</v>
      </c>
      <c r="X9" s="383"/>
    </row>
    <row r="10" spans="1:24" ht="29.25" customHeight="1">
      <c r="A10" s="383">
        <v>4</v>
      </c>
      <c r="B10" s="384" t="s">
        <v>157</v>
      </c>
      <c r="C10" s="385" t="s">
        <v>158</v>
      </c>
      <c r="D10" s="386" t="s">
        <v>42</v>
      </c>
      <c r="E10" s="387"/>
      <c r="F10" s="388"/>
      <c r="G10" s="388"/>
      <c r="H10" s="388"/>
      <c r="I10" s="389"/>
      <c r="J10" s="388"/>
      <c r="K10" s="390"/>
      <c r="L10" s="391">
        <v>0.03362268518518518</v>
      </c>
      <c r="M10" s="392">
        <v>0</v>
      </c>
      <c r="N10" s="393">
        <v>0.05420138888888889</v>
      </c>
      <c r="O10" s="394">
        <v>0</v>
      </c>
      <c r="P10" s="395" t="s">
        <v>17</v>
      </c>
      <c r="Q10" s="396">
        <v>0.05420138888888889</v>
      </c>
      <c r="R10" s="397">
        <v>0</v>
      </c>
      <c r="S10" s="398">
        <v>0.010393518518518517</v>
      </c>
      <c r="T10" s="399">
        <v>4</v>
      </c>
      <c r="U10" s="400">
        <v>150</v>
      </c>
      <c r="V10" s="401">
        <v>1.2372523117569352</v>
      </c>
      <c r="W10" s="402" t="s">
        <v>15</v>
      </c>
      <c r="X10" s="383"/>
    </row>
    <row r="11" spans="1:24" ht="29.25" customHeight="1">
      <c r="A11" s="383">
        <v>5</v>
      </c>
      <c r="B11" s="384" t="s">
        <v>159</v>
      </c>
      <c r="C11" s="385" t="s">
        <v>160</v>
      </c>
      <c r="D11" s="386" t="s">
        <v>65</v>
      </c>
      <c r="E11" s="387"/>
      <c r="F11" s="388"/>
      <c r="G11" s="388"/>
      <c r="H11" s="388"/>
      <c r="I11" s="389"/>
      <c r="J11" s="388"/>
      <c r="K11" s="390"/>
      <c r="L11" s="391">
        <v>0.028819444444444443</v>
      </c>
      <c r="M11" s="392">
        <v>0</v>
      </c>
      <c r="N11" s="393">
        <v>0.056736111111111105</v>
      </c>
      <c r="O11" s="394">
        <v>0</v>
      </c>
      <c r="P11" s="395" t="s">
        <v>17</v>
      </c>
      <c r="Q11" s="396">
        <v>0.056736111111111105</v>
      </c>
      <c r="R11" s="397">
        <v>0</v>
      </c>
      <c r="S11" s="398">
        <v>0.012928240740740733</v>
      </c>
      <c r="T11" s="399">
        <v>5</v>
      </c>
      <c r="U11" s="400">
        <v>140</v>
      </c>
      <c r="V11" s="401">
        <v>1.2951122853368557</v>
      </c>
      <c r="W11" s="402" t="s">
        <v>66</v>
      </c>
      <c r="X11" s="383"/>
    </row>
    <row r="12" spans="1:24" ht="29.25" customHeight="1" thickBot="1">
      <c r="A12" s="403">
        <v>6</v>
      </c>
      <c r="B12" s="404" t="s">
        <v>161</v>
      </c>
      <c r="C12" s="405" t="s">
        <v>162</v>
      </c>
      <c r="D12" s="406" t="s">
        <v>42</v>
      </c>
      <c r="E12" s="407"/>
      <c r="F12" s="408"/>
      <c r="G12" s="408"/>
      <c r="H12" s="408" t="s">
        <v>16</v>
      </c>
      <c r="I12" s="409"/>
      <c r="J12" s="408"/>
      <c r="K12" s="410"/>
      <c r="L12" s="411">
        <v>0.02988425925925926</v>
      </c>
      <c r="M12" s="412">
        <v>0</v>
      </c>
      <c r="N12" s="413">
        <v>0.055231481481481486</v>
      </c>
      <c r="O12" s="414">
        <v>1</v>
      </c>
      <c r="P12" s="415">
        <v>0.041666666666666664</v>
      </c>
      <c r="Q12" s="416">
        <v>0.09689814814814815</v>
      </c>
      <c r="R12" s="417">
        <v>1</v>
      </c>
      <c r="S12" s="418">
        <v>0.05309027777777778</v>
      </c>
      <c r="T12" s="419">
        <v>6</v>
      </c>
      <c r="U12" s="420">
        <v>130</v>
      </c>
      <c r="V12" s="421">
        <v>2.211889035667107</v>
      </c>
      <c r="W12" s="422"/>
      <c r="X12" s="403"/>
    </row>
    <row r="13" spans="2:20" ht="12.75">
      <c r="B13" s="423"/>
      <c r="C13" s="424" t="s">
        <v>18</v>
      </c>
      <c r="D13" s="425">
        <v>546</v>
      </c>
      <c r="T13" s="429">
        <v>1</v>
      </c>
    </row>
    <row r="14" spans="1:24" s="439" customFormat="1" ht="35.25" customHeight="1">
      <c r="A14" s="430" t="s">
        <v>163</v>
      </c>
      <c r="B14" s="431"/>
      <c r="C14" s="431"/>
      <c r="D14" s="432"/>
      <c r="E14" s="433"/>
      <c r="F14" s="434"/>
      <c r="G14" s="433"/>
      <c r="H14" s="434"/>
      <c r="I14" s="435"/>
      <c r="J14" s="434"/>
      <c r="K14" s="434"/>
      <c r="L14" s="436"/>
      <c r="M14" s="434"/>
      <c r="N14" s="437"/>
      <c r="O14" s="437"/>
      <c r="P14" s="437"/>
      <c r="Q14" s="438"/>
      <c r="T14" s="440"/>
      <c r="U14" s="440"/>
      <c r="X14" s="441"/>
    </row>
    <row r="15" spans="1:24" s="439" customFormat="1" ht="29.25" customHeight="1">
      <c r="A15" s="430" t="s">
        <v>5</v>
      </c>
      <c r="C15" s="442"/>
      <c r="E15" s="348"/>
      <c r="G15" s="348"/>
      <c r="I15" s="443"/>
      <c r="L15" s="444"/>
      <c r="N15" s="445"/>
      <c r="O15" s="445"/>
      <c r="P15" s="445"/>
      <c r="T15" s="440"/>
      <c r="U15" s="440"/>
      <c r="X15" s="441"/>
    </row>
    <row r="16" spans="2:17" ht="12.75">
      <c r="B16" s="343"/>
      <c r="C16" s="446"/>
      <c r="Q16" s="447"/>
    </row>
  </sheetData>
  <sheetProtection/>
  <mergeCells count="9">
    <mergeCell ref="D5:D6"/>
    <mergeCell ref="E5:W5"/>
    <mergeCell ref="A4:X4"/>
    <mergeCell ref="A1:X1"/>
    <mergeCell ref="A2:X2"/>
    <mergeCell ref="X5:X6"/>
    <mergeCell ref="B5:B6"/>
    <mergeCell ref="C5:C6"/>
    <mergeCell ref="A5:A6"/>
  </mergeCells>
  <printOptions horizontalCentered="1" verticalCentered="1"/>
  <pageMargins left="0.2755905511811024" right="0.1968503937007874" top="0.35433070866141736" bottom="0.31496062992125984" header="0.3937007874015748" footer="0.2755905511811024"/>
  <pageSetup fitToHeight="2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34"/>
    <pageSetUpPr fitToPage="1"/>
  </sheetPr>
  <dimension ref="A1:V22"/>
  <sheetViews>
    <sheetView view="pageBreakPreview" zoomScale="70" zoomScaleNormal="70" zoomScaleSheetLayoutView="70" workbookViewId="0" topLeftCell="A1">
      <pane xSplit="2" ySplit="6" topLeftCell="C10" activePane="bottomRight" state="frozen"/>
      <selection pane="topLeft" activeCell="C5" sqref="C5:C6"/>
      <selection pane="topRight" activeCell="C5" sqref="C5:C6"/>
      <selection pane="bottomLeft" activeCell="C5" sqref="C5:C6"/>
      <selection pane="bottomRight" activeCell="C5" sqref="C5:C6"/>
    </sheetView>
  </sheetViews>
  <sheetFormatPr defaultColWidth="9.00390625" defaultRowHeight="12.75"/>
  <cols>
    <col min="1" max="1" width="4.25390625" style="343" customWidth="1"/>
    <col min="2" max="2" width="29.125" style="448" customWidth="1"/>
    <col min="3" max="3" width="30.375" style="343" customWidth="1"/>
    <col min="4" max="4" width="5.00390625" style="343" customWidth="1"/>
    <col min="5" max="5" width="4.625" style="343" customWidth="1"/>
    <col min="6" max="6" width="4.875" style="343" customWidth="1"/>
    <col min="7" max="7" width="4.00390625" style="343" customWidth="1"/>
    <col min="8" max="8" width="5.25390625" style="343" customWidth="1"/>
    <col min="9" max="9" width="4.375" style="343" customWidth="1"/>
    <col min="10" max="10" width="8.75390625" style="343" customWidth="1"/>
    <col min="11" max="11" width="6.625" style="343" customWidth="1"/>
    <col min="12" max="12" width="8.625" style="427" customWidth="1"/>
    <col min="13" max="13" width="4.00390625" style="427" customWidth="1"/>
    <col min="14" max="14" width="7.75390625" style="427" customWidth="1"/>
    <col min="15" max="15" width="9.625" style="428" customWidth="1"/>
    <col min="16" max="16" width="3.00390625" style="343" customWidth="1"/>
    <col min="17" max="17" width="8.875" style="343" customWidth="1"/>
    <col min="18" max="18" width="4.875" style="353" customWidth="1"/>
    <col min="19" max="19" width="6.00390625" style="353" customWidth="1"/>
    <col min="20" max="20" width="9.125" style="352" customWidth="1"/>
    <col min="21" max="21" width="6.00390625" style="352" customWidth="1"/>
    <col min="22" max="22" width="3.75390625" style="343" customWidth="1"/>
    <col min="23" max="16384" width="9.125" style="343" customWidth="1"/>
  </cols>
  <sheetData>
    <row r="1" spans="1:22" ht="49.5" customHeight="1">
      <c r="A1" s="341" t="s">
        <v>102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2" s="345" customFormat="1" ht="37.5" customHeight="1" thickBot="1">
      <c r="A2" s="344" t="s">
        <v>95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</row>
    <row r="3" spans="1:22" s="345" customFormat="1" ht="13.5" thickTop="1">
      <c r="A3" s="346" t="s">
        <v>136</v>
      </c>
      <c r="B3" s="347"/>
      <c r="C3" s="346"/>
      <c r="D3" s="348"/>
      <c r="F3" s="348"/>
      <c r="L3" s="350"/>
      <c r="M3" s="350"/>
      <c r="N3" s="350"/>
      <c r="O3" s="351"/>
      <c r="P3" s="352"/>
      <c r="Q3" s="352"/>
      <c r="R3" s="353"/>
      <c r="S3" s="354"/>
      <c r="T3" s="355"/>
      <c r="U3" s="355"/>
      <c r="V3" s="356" t="s">
        <v>38</v>
      </c>
    </row>
    <row r="4" spans="1:22" s="345" customFormat="1" ht="44.25" customHeight="1" thickBot="1">
      <c r="A4" s="357" t="s">
        <v>164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</row>
    <row r="5" spans="1:22" s="345" customFormat="1" ht="18.75" customHeight="1" thickBot="1">
      <c r="A5" s="358" t="s">
        <v>0</v>
      </c>
      <c r="B5" s="360" t="s">
        <v>139</v>
      </c>
      <c r="C5" s="449" t="s">
        <v>108</v>
      </c>
      <c r="D5" s="362" t="s">
        <v>165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4"/>
      <c r="V5" s="365" t="s">
        <v>2</v>
      </c>
    </row>
    <row r="6" spans="1:22" ht="159.75" customHeight="1" thickBot="1">
      <c r="A6" s="366"/>
      <c r="B6" s="368"/>
      <c r="C6" s="369"/>
      <c r="D6" s="370" t="s">
        <v>141</v>
      </c>
      <c r="E6" s="371" t="s">
        <v>142</v>
      </c>
      <c r="F6" s="371" t="s">
        <v>143</v>
      </c>
      <c r="G6" s="371" t="s">
        <v>144</v>
      </c>
      <c r="H6" s="371" t="s">
        <v>146</v>
      </c>
      <c r="I6" s="373" t="s">
        <v>147</v>
      </c>
      <c r="J6" s="374" t="s">
        <v>148</v>
      </c>
      <c r="K6" s="374" t="s">
        <v>149</v>
      </c>
      <c r="L6" s="375" t="s">
        <v>117</v>
      </c>
      <c r="M6" s="376" t="s">
        <v>11</v>
      </c>
      <c r="N6" s="376" t="s">
        <v>116</v>
      </c>
      <c r="O6" s="377" t="s">
        <v>140</v>
      </c>
      <c r="P6" s="378" t="s">
        <v>11</v>
      </c>
      <c r="Q6" s="378" t="s">
        <v>23</v>
      </c>
      <c r="R6" s="379" t="s">
        <v>12</v>
      </c>
      <c r="S6" s="380" t="s">
        <v>150</v>
      </c>
      <c r="T6" s="376" t="s">
        <v>13</v>
      </c>
      <c r="U6" s="450" t="s">
        <v>14</v>
      </c>
      <c r="V6" s="382" t="s">
        <v>2</v>
      </c>
    </row>
    <row r="7" spans="1:22" ht="25.5" customHeight="1">
      <c r="A7" s="451">
        <v>1</v>
      </c>
      <c r="B7" s="385" t="s">
        <v>166</v>
      </c>
      <c r="C7" s="452" t="s">
        <v>65</v>
      </c>
      <c r="D7" s="453"/>
      <c r="E7" s="454"/>
      <c r="F7" s="454"/>
      <c r="G7" s="454"/>
      <c r="H7" s="454"/>
      <c r="I7" s="455"/>
      <c r="J7" s="456">
        <v>0.028854166666666667</v>
      </c>
      <c r="K7" s="392">
        <v>0</v>
      </c>
      <c r="L7" s="393">
        <v>0.05175925925925926</v>
      </c>
      <c r="M7" s="394">
        <v>0</v>
      </c>
      <c r="N7" s="395" t="s">
        <v>17</v>
      </c>
      <c r="O7" s="396">
        <v>0.05175925925925926</v>
      </c>
      <c r="P7" s="397">
        <v>0</v>
      </c>
      <c r="Q7" s="398">
        <v>0</v>
      </c>
      <c r="R7" s="457">
        <v>1</v>
      </c>
      <c r="S7" s="400">
        <v>200</v>
      </c>
      <c r="T7" s="401">
        <v>1</v>
      </c>
      <c r="U7" s="458" t="s">
        <v>7</v>
      </c>
      <c r="V7" s="451"/>
    </row>
    <row r="8" spans="1:22" ht="25.5" customHeight="1">
      <c r="A8" s="383">
        <v>2</v>
      </c>
      <c r="B8" s="385" t="s">
        <v>167</v>
      </c>
      <c r="C8" s="385" t="s">
        <v>65</v>
      </c>
      <c r="D8" s="387"/>
      <c r="E8" s="388"/>
      <c r="F8" s="388"/>
      <c r="G8" s="388"/>
      <c r="H8" s="388"/>
      <c r="I8" s="390"/>
      <c r="J8" s="456">
        <v>0.03542824074074074</v>
      </c>
      <c r="K8" s="392">
        <v>0</v>
      </c>
      <c r="L8" s="393">
        <v>0.05585648148148148</v>
      </c>
      <c r="M8" s="394">
        <v>0</v>
      </c>
      <c r="N8" s="395" t="s">
        <v>17</v>
      </c>
      <c r="O8" s="396">
        <v>0.05585648148148148</v>
      </c>
      <c r="P8" s="397">
        <v>0</v>
      </c>
      <c r="Q8" s="398">
        <v>0.004097222222222217</v>
      </c>
      <c r="R8" s="399">
        <v>2</v>
      </c>
      <c r="S8" s="400">
        <v>180</v>
      </c>
      <c r="T8" s="401">
        <v>1.079159212880143</v>
      </c>
      <c r="U8" s="458" t="s">
        <v>7</v>
      </c>
      <c r="V8" s="383"/>
    </row>
    <row r="9" spans="1:22" ht="25.5" customHeight="1">
      <c r="A9" s="383">
        <v>3</v>
      </c>
      <c r="B9" s="385" t="s">
        <v>168</v>
      </c>
      <c r="C9" s="385" t="s">
        <v>40</v>
      </c>
      <c r="D9" s="387"/>
      <c r="E9" s="388"/>
      <c r="F9" s="388"/>
      <c r="G9" s="388"/>
      <c r="H9" s="388"/>
      <c r="I9" s="390"/>
      <c r="J9" s="456">
        <v>0.03356481481481482</v>
      </c>
      <c r="K9" s="392">
        <v>0</v>
      </c>
      <c r="L9" s="393">
        <v>0.058715277777777776</v>
      </c>
      <c r="M9" s="394">
        <v>0</v>
      </c>
      <c r="N9" s="395" t="s">
        <v>17</v>
      </c>
      <c r="O9" s="396">
        <v>0.058715277777777776</v>
      </c>
      <c r="P9" s="397">
        <v>0</v>
      </c>
      <c r="Q9" s="398">
        <v>0.006956018518518514</v>
      </c>
      <c r="R9" s="399">
        <v>3</v>
      </c>
      <c r="S9" s="400">
        <v>165</v>
      </c>
      <c r="T9" s="401">
        <v>1.1343917710196778</v>
      </c>
      <c r="U9" s="458" t="s">
        <v>15</v>
      </c>
      <c r="V9" s="383"/>
    </row>
    <row r="10" spans="1:22" ht="25.5" customHeight="1">
      <c r="A10" s="383">
        <v>4</v>
      </c>
      <c r="B10" s="385" t="s">
        <v>169</v>
      </c>
      <c r="C10" s="388" t="s">
        <v>69</v>
      </c>
      <c r="D10" s="387"/>
      <c r="E10" s="388"/>
      <c r="F10" s="388"/>
      <c r="G10" s="388"/>
      <c r="H10" s="388"/>
      <c r="I10" s="390"/>
      <c r="J10" s="456">
        <v>0.041493055555555554</v>
      </c>
      <c r="K10" s="392">
        <v>0</v>
      </c>
      <c r="L10" s="393">
        <v>0.062476851851851846</v>
      </c>
      <c r="M10" s="394">
        <v>0</v>
      </c>
      <c r="N10" s="395" t="s">
        <v>17</v>
      </c>
      <c r="O10" s="396">
        <v>0.062476851851851846</v>
      </c>
      <c r="P10" s="397">
        <v>0</v>
      </c>
      <c r="Q10" s="398">
        <v>0.010717592592592584</v>
      </c>
      <c r="R10" s="399">
        <v>4</v>
      </c>
      <c r="S10" s="400">
        <v>150</v>
      </c>
      <c r="T10" s="401">
        <v>1.2070661896243289</v>
      </c>
      <c r="U10" s="458" t="s">
        <v>15</v>
      </c>
      <c r="V10" s="383"/>
    </row>
    <row r="11" spans="1:22" ht="25.5" customHeight="1">
      <c r="A11" s="383">
        <v>5</v>
      </c>
      <c r="B11" s="385" t="s">
        <v>170</v>
      </c>
      <c r="C11" s="385" t="s">
        <v>69</v>
      </c>
      <c r="D11" s="387"/>
      <c r="E11" s="388"/>
      <c r="F11" s="388"/>
      <c r="G11" s="388"/>
      <c r="H11" s="388"/>
      <c r="I11" s="390"/>
      <c r="J11" s="456">
        <v>0.03863425925925926</v>
      </c>
      <c r="K11" s="392">
        <v>0</v>
      </c>
      <c r="L11" s="393">
        <v>0.06929398148148148</v>
      </c>
      <c r="M11" s="394">
        <v>0</v>
      </c>
      <c r="N11" s="395" t="s">
        <v>17</v>
      </c>
      <c r="O11" s="396">
        <v>0.06929398148148148</v>
      </c>
      <c r="P11" s="397">
        <v>0</v>
      </c>
      <c r="Q11" s="398">
        <v>0.017534722222222222</v>
      </c>
      <c r="R11" s="399">
        <v>5</v>
      </c>
      <c r="S11" s="400">
        <v>140</v>
      </c>
      <c r="T11" s="401">
        <v>1.3387745974955276</v>
      </c>
      <c r="U11" s="458" t="s">
        <v>66</v>
      </c>
      <c r="V11" s="383"/>
    </row>
    <row r="12" spans="1:22" ht="25.5" customHeight="1">
      <c r="A12" s="383">
        <v>6</v>
      </c>
      <c r="B12" s="385" t="s">
        <v>171</v>
      </c>
      <c r="C12" s="385" t="s">
        <v>42</v>
      </c>
      <c r="D12" s="387"/>
      <c r="E12" s="388"/>
      <c r="F12" s="388"/>
      <c r="G12" s="388"/>
      <c r="H12" s="388"/>
      <c r="I12" s="390"/>
      <c r="J12" s="456">
        <v>0.034131944444444444</v>
      </c>
      <c r="K12" s="392">
        <v>0</v>
      </c>
      <c r="L12" s="393">
        <v>0.06956018518518518</v>
      </c>
      <c r="M12" s="394">
        <v>0</v>
      </c>
      <c r="N12" s="395" t="s">
        <v>17</v>
      </c>
      <c r="O12" s="396">
        <v>0.06956018518518518</v>
      </c>
      <c r="P12" s="397">
        <v>0</v>
      </c>
      <c r="Q12" s="398">
        <v>0.01780092592592592</v>
      </c>
      <c r="R12" s="399">
        <v>6</v>
      </c>
      <c r="S12" s="400">
        <v>130</v>
      </c>
      <c r="T12" s="401">
        <v>1.3439177101967799</v>
      </c>
      <c r="U12" s="458" t="s">
        <v>66</v>
      </c>
      <c r="V12" s="383"/>
    </row>
    <row r="13" spans="1:22" ht="25.5" customHeight="1">
      <c r="A13" s="383">
        <v>7</v>
      </c>
      <c r="B13" s="385" t="s">
        <v>172</v>
      </c>
      <c r="C13" s="385" t="s">
        <v>40</v>
      </c>
      <c r="D13" s="387"/>
      <c r="E13" s="388"/>
      <c r="F13" s="388"/>
      <c r="G13" s="388"/>
      <c r="H13" s="388"/>
      <c r="I13" s="390"/>
      <c r="J13" s="456">
        <v>0.03984953703703704</v>
      </c>
      <c r="K13" s="392">
        <v>0</v>
      </c>
      <c r="L13" s="393">
        <v>0.07025462962962963</v>
      </c>
      <c r="M13" s="394">
        <v>0</v>
      </c>
      <c r="N13" s="395" t="s">
        <v>17</v>
      </c>
      <c r="O13" s="396">
        <v>0.07025462962962963</v>
      </c>
      <c r="P13" s="397">
        <v>0</v>
      </c>
      <c r="Q13" s="398">
        <v>0.018495370370370363</v>
      </c>
      <c r="R13" s="399">
        <v>7</v>
      </c>
      <c r="S13" s="400">
        <v>120</v>
      </c>
      <c r="T13" s="401">
        <v>1.357334525939177</v>
      </c>
      <c r="U13" s="458" t="s">
        <v>66</v>
      </c>
      <c r="V13" s="383"/>
    </row>
    <row r="14" spans="1:22" ht="25.5" customHeight="1">
      <c r="A14" s="383">
        <v>8</v>
      </c>
      <c r="B14" s="385" t="s">
        <v>173</v>
      </c>
      <c r="C14" s="385" t="s">
        <v>63</v>
      </c>
      <c r="D14" s="387"/>
      <c r="E14" s="388"/>
      <c r="F14" s="388"/>
      <c r="G14" s="388"/>
      <c r="H14" s="388"/>
      <c r="I14" s="390"/>
      <c r="J14" s="456">
        <v>0.04334490740740741</v>
      </c>
      <c r="K14" s="392">
        <v>0</v>
      </c>
      <c r="L14" s="393">
        <v>0.07119212962962963</v>
      </c>
      <c r="M14" s="394">
        <v>0</v>
      </c>
      <c r="N14" s="395" t="s">
        <v>17</v>
      </c>
      <c r="O14" s="396">
        <v>0.07119212962962963</v>
      </c>
      <c r="P14" s="397">
        <v>0</v>
      </c>
      <c r="Q14" s="398">
        <v>0.01943287037037037</v>
      </c>
      <c r="R14" s="399">
        <v>8</v>
      </c>
      <c r="S14" s="400">
        <v>112</v>
      </c>
      <c r="T14" s="401">
        <v>1.3754472271914133</v>
      </c>
      <c r="U14" s="458" t="s">
        <v>66</v>
      </c>
      <c r="V14" s="383"/>
    </row>
    <row r="15" spans="1:22" ht="25.5" customHeight="1">
      <c r="A15" s="383">
        <v>9</v>
      </c>
      <c r="B15" s="385" t="s">
        <v>174</v>
      </c>
      <c r="C15" s="385" t="s">
        <v>63</v>
      </c>
      <c r="D15" s="387"/>
      <c r="E15" s="388"/>
      <c r="F15" s="388"/>
      <c r="G15" s="388"/>
      <c r="H15" s="388"/>
      <c r="I15" s="390"/>
      <c r="J15" s="456">
        <v>0.04585648148148148</v>
      </c>
      <c r="K15" s="392">
        <v>0</v>
      </c>
      <c r="L15" s="393">
        <v>0.0745138888888889</v>
      </c>
      <c r="M15" s="394">
        <v>0</v>
      </c>
      <c r="N15" s="395" t="s">
        <v>17</v>
      </c>
      <c r="O15" s="396">
        <v>0.0745138888888889</v>
      </c>
      <c r="P15" s="397">
        <v>0</v>
      </c>
      <c r="Q15" s="398">
        <v>0.02275462962962963</v>
      </c>
      <c r="R15" s="399">
        <v>9</v>
      </c>
      <c r="S15" s="400">
        <v>106</v>
      </c>
      <c r="T15" s="401">
        <v>1.4396243291592128</v>
      </c>
      <c r="U15" s="458" t="s">
        <v>66</v>
      </c>
      <c r="V15" s="383"/>
    </row>
    <row r="16" spans="1:22" ht="25.5" customHeight="1">
      <c r="A16" s="383">
        <v>10</v>
      </c>
      <c r="B16" s="385" t="s">
        <v>175</v>
      </c>
      <c r="C16" s="385" t="s">
        <v>69</v>
      </c>
      <c r="D16" s="387"/>
      <c r="E16" s="388"/>
      <c r="F16" s="388"/>
      <c r="G16" s="388"/>
      <c r="H16" s="388"/>
      <c r="I16" s="390"/>
      <c r="J16" s="456">
        <v>0.048854166666666664</v>
      </c>
      <c r="K16" s="392">
        <v>0</v>
      </c>
      <c r="L16" s="393">
        <v>0.08655092592592593</v>
      </c>
      <c r="M16" s="394">
        <v>0</v>
      </c>
      <c r="N16" s="395" t="s">
        <v>17</v>
      </c>
      <c r="O16" s="396">
        <v>0.08655092592592593</v>
      </c>
      <c r="P16" s="397">
        <v>0</v>
      </c>
      <c r="Q16" s="398">
        <v>0.03479166666666667</v>
      </c>
      <c r="R16" s="399">
        <v>10</v>
      </c>
      <c r="S16" s="400">
        <v>100</v>
      </c>
      <c r="T16" s="401">
        <v>1.6721824686940967</v>
      </c>
      <c r="U16" s="459"/>
      <c r="V16" s="383"/>
    </row>
    <row r="17" spans="1:22" ht="25.5" customHeight="1">
      <c r="A17" s="383">
        <v>11</v>
      </c>
      <c r="B17" s="385" t="s">
        <v>176</v>
      </c>
      <c r="C17" s="385" t="s">
        <v>42</v>
      </c>
      <c r="D17" s="387"/>
      <c r="E17" s="388"/>
      <c r="F17" s="388"/>
      <c r="G17" s="388" t="s">
        <v>16</v>
      </c>
      <c r="H17" s="388"/>
      <c r="I17" s="390"/>
      <c r="J17" s="456">
        <v>0.025636574074074072</v>
      </c>
      <c r="K17" s="392">
        <v>0</v>
      </c>
      <c r="L17" s="393">
        <v>0.04583333333333334</v>
      </c>
      <c r="M17" s="394">
        <v>1</v>
      </c>
      <c r="N17" s="395">
        <v>0.041666666666666664</v>
      </c>
      <c r="O17" s="396">
        <v>0.0875</v>
      </c>
      <c r="P17" s="397">
        <v>1</v>
      </c>
      <c r="Q17" s="398">
        <v>0.03574074074074073</v>
      </c>
      <c r="R17" s="399">
        <v>11</v>
      </c>
      <c r="S17" s="400">
        <v>95</v>
      </c>
      <c r="T17" s="401">
        <v>1.6905187835420392</v>
      </c>
      <c r="U17" s="459"/>
      <c r="V17" s="383"/>
    </row>
    <row r="18" spans="1:22" ht="25.5" customHeight="1">
      <c r="A18" s="383">
        <v>12</v>
      </c>
      <c r="B18" s="385" t="s">
        <v>177</v>
      </c>
      <c r="C18" s="385" t="s">
        <v>42</v>
      </c>
      <c r="D18" s="387"/>
      <c r="E18" s="388"/>
      <c r="F18" s="388"/>
      <c r="G18" s="388"/>
      <c r="H18" s="388"/>
      <c r="I18" s="390" t="s">
        <v>16</v>
      </c>
      <c r="J18" s="456">
        <v>0.027696759259259258</v>
      </c>
      <c r="K18" s="392">
        <v>0</v>
      </c>
      <c r="L18" s="393">
        <v>0.04862268518518518</v>
      </c>
      <c r="M18" s="394">
        <v>1</v>
      </c>
      <c r="N18" s="395">
        <v>0.041666666666666664</v>
      </c>
      <c r="O18" s="396">
        <v>0.09028935185185184</v>
      </c>
      <c r="P18" s="397">
        <v>1</v>
      </c>
      <c r="Q18" s="398">
        <v>0.03853009259259258</v>
      </c>
      <c r="R18" s="399">
        <v>12</v>
      </c>
      <c r="S18" s="400">
        <v>90</v>
      </c>
      <c r="T18" s="401">
        <v>1.7444096601073342</v>
      </c>
      <c r="U18" s="459"/>
      <c r="V18" s="383"/>
    </row>
    <row r="19" spans="1:22" ht="25.5" customHeight="1" thickBot="1">
      <c r="A19" s="403">
        <v>13</v>
      </c>
      <c r="B19" s="405" t="s">
        <v>178</v>
      </c>
      <c r="C19" s="405" t="s">
        <v>40</v>
      </c>
      <c r="D19" s="407"/>
      <c r="E19" s="408"/>
      <c r="F19" s="408"/>
      <c r="G19" s="408" t="s">
        <v>16</v>
      </c>
      <c r="H19" s="408"/>
      <c r="I19" s="410"/>
      <c r="J19" s="460">
        <v>0.03435185185185185</v>
      </c>
      <c r="K19" s="412">
        <v>0</v>
      </c>
      <c r="L19" s="413">
        <v>0.07362268518518518</v>
      </c>
      <c r="M19" s="414">
        <v>1</v>
      </c>
      <c r="N19" s="415">
        <v>0.041666666666666664</v>
      </c>
      <c r="O19" s="416">
        <v>0.11528935185185185</v>
      </c>
      <c r="P19" s="417">
        <v>1</v>
      </c>
      <c r="Q19" s="418">
        <v>0.0635300925925926</v>
      </c>
      <c r="R19" s="419">
        <v>13</v>
      </c>
      <c r="S19" s="420">
        <v>85</v>
      </c>
      <c r="T19" s="421">
        <v>2.2274150268336315</v>
      </c>
      <c r="U19" s="461"/>
      <c r="V19" s="403"/>
    </row>
    <row r="20" spans="2:18" ht="12.75">
      <c r="B20" s="343"/>
      <c r="C20" s="424" t="s">
        <v>18</v>
      </c>
      <c r="D20" s="462">
        <v>358</v>
      </c>
      <c r="E20" s="462"/>
      <c r="F20" s="462"/>
      <c r="R20" s="429">
        <v>1</v>
      </c>
    </row>
    <row r="21" spans="1:22" s="439" customFormat="1" ht="26.25" customHeight="1">
      <c r="A21" s="430" t="s">
        <v>163</v>
      </c>
      <c r="B21" s="431"/>
      <c r="C21" s="432"/>
      <c r="D21" s="433"/>
      <c r="E21" s="434"/>
      <c r="F21" s="433"/>
      <c r="G21" s="434"/>
      <c r="H21" s="434"/>
      <c r="I21" s="434"/>
      <c r="J21" s="436"/>
      <c r="K21" s="434"/>
      <c r="L21" s="437"/>
      <c r="M21" s="437"/>
      <c r="N21" s="437"/>
      <c r="O21" s="438"/>
      <c r="R21" s="440"/>
      <c r="S21" s="440"/>
      <c r="V21" s="441"/>
    </row>
    <row r="22" spans="1:22" s="439" customFormat="1" ht="29.25" customHeight="1">
      <c r="A22" s="430" t="s">
        <v>5</v>
      </c>
      <c r="B22" s="442"/>
      <c r="D22" s="348"/>
      <c r="F22" s="348"/>
      <c r="J22" s="444"/>
      <c r="L22" s="445"/>
      <c r="M22" s="445"/>
      <c r="N22" s="445"/>
      <c r="R22" s="440"/>
      <c r="S22" s="440"/>
      <c r="V22" s="441"/>
    </row>
  </sheetData>
  <sheetProtection/>
  <mergeCells count="9">
    <mergeCell ref="A1:V1"/>
    <mergeCell ref="A2:V2"/>
    <mergeCell ref="A5:A6"/>
    <mergeCell ref="A4:V4"/>
    <mergeCell ref="D20:F20"/>
    <mergeCell ref="D5:U5"/>
    <mergeCell ref="C5:C6"/>
    <mergeCell ref="V5:V6"/>
    <mergeCell ref="B5:B6"/>
  </mergeCells>
  <printOptions horizontalCentered="1" verticalCentered="1"/>
  <pageMargins left="0.31496062992125984" right="0.31496062992125984" top="0.35433070866141736" bottom="0.4330708661417323" header="0.35433070866141736" footer="0.3937007874015748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  <pageSetUpPr fitToPage="1"/>
  </sheetPr>
  <dimension ref="A1:I1000"/>
  <sheetViews>
    <sheetView zoomScale="55" zoomScaleNormal="55" workbookViewId="0" topLeftCell="A1">
      <selection activeCell="C5" sqref="C5:C6"/>
    </sheetView>
  </sheetViews>
  <sheetFormatPr defaultColWidth="9.00390625" defaultRowHeight="12.75"/>
  <cols>
    <col min="1" max="1" width="4.25390625" style="343" customWidth="1"/>
    <col min="2" max="2" width="21.875" style="492" customWidth="1"/>
    <col min="3" max="3" width="33.00390625" style="448" customWidth="1"/>
    <col min="4" max="4" width="26.00390625" style="493" customWidth="1"/>
    <col min="5" max="5" width="4.875" style="353" customWidth="1"/>
    <col min="6" max="6" width="6.00390625" style="353" customWidth="1"/>
    <col min="7" max="7" width="9.00390625" style="489" customWidth="1"/>
    <col min="8" max="8" width="4.625" style="491" customWidth="1"/>
    <col min="9" max="9" width="5.125" style="343" customWidth="1"/>
    <col min="10" max="16384" width="9.125" style="343" customWidth="1"/>
  </cols>
  <sheetData>
    <row r="1" spans="1:9" ht="49.5" customHeight="1">
      <c r="A1" s="341" t="s">
        <v>102</v>
      </c>
      <c r="B1" s="342"/>
      <c r="C1" s="342"/>
      <c r="D1" s="342"/>
      <c r="E1" s="342"/>
      <c r="F1" s="342"/>
      <c r="G1" s="342"/>
      <c r="H1" s="342"/>
      <c r="I1" s="342"/>
    </row>
    <row r="2" spans="1:9" s="345" customFormat="1" ht="37.5" customHeight="1" thickBot="1">
      <c r="A2" s="344" t="s">
        <v>95</v>
      </c>
      <c r="B2" s="344"/>
      <c r="C2" s="344"/>
      <c r="D2" s="344"/>
      <c r="E2" s="344"/>
      <c r="F2" s="344"/>
      <c r="G2" s="344"/>
      <c r="H2" s="344"/>
      <c r="I2" s="344"/>
    </row>
    <row r="3" spans="1:9" s="345" customFormat="1" ht="13.5" thickTop="1">
      <c r="A3" s="346" t="s">
        <v>136</v>
      </c>
      <c r="B3" s="463"/>
      <c r="C3" s="347"/>
      <c r="D3" s="448"/>
      <c r="E3" s="353"/>
      <c r="F3" s="354"/>
      <c r="G3" s="464"/>
      <c r="H3" s="352"/>
      <c r="I3" s="356" t="s">
        <v>38</v>
      </c>
    </row>
    <row r="4" spans="1:9" s="345" customFormat="1" ht="44.25" customHeight="1" thickBot="1">
      <c r="A4" s="357" t="s">
        <v>179</v>
      </c>
      <c r="B4" s="357"/>
      <c r="C4" s="357"/>
      <c r="D4" s="357"/>
      <c r="E4" s="357"/>
      <c r="F4" s="357"/>
      <c r="G4" s="357"/>
      <c r="H4" s="357"/>
      <c r="I4" s="357"/>
    </row>
    <row r="5" spans="1:9" s="345" customFormat="1" ht="30" customHeight="1" thickBot="1">
      <c r="A5" s="358" t="s">
        <v>0</v>
      </c>
      <c r="B5" s="360" t="s">
        <v>180</v>
      </c>
      <c r="C5" s="361" t="s">
        <v>108</v>
      </c>
      <c r="D5" s="465" t="s">
        <v>139</v>
      </c>
      <c r="E5" s="362" t="s">
        <v>140</v>
      </c>
      <c r="F5" s="363"/>
      <c r="G5" s="362" t="s">
        <v>181</v>
      </c>
      <c r="H5" s="364"/>
      <c r="I5" s="365" t="s">
        <v>2</v>
      </c>
    </row>
    <row r="6" spans="1:9" ht="132.75" customHeight="1" thickBot="1">
      <c r="A6" s="366"/>
      <c r="B6" s="368"/>
      <c r="C6" s="369"/>
      <c r="D6" s="466"/>
      <c r="E6" s="467" t="s">
        <v>12</v>
      </c>
      <c r="F6" s="468" t="s">
        <v>150</v>
      </c>
      <c r="G6" s="469" t="s">
        <v>182</v>
      </c>
      <c r="H6" s="470" t="s">
        <v>183</v>
      </c>
      <c r="I6" s="382" t="s">
        <v>2</v>
      </c>
    </row>
    <row r="7" spans="1:9" ht="33.75" customHeight="1">
      <c r="A7" s="471"/>
      <c r="B7" s="472" t="s">
        <v>42</v>
      </c>
      <c r="C7" s="452" t="s">
        <v>42</v>
      </c>
      <c r="D7" s="386" t="s">
        <v>171</v>
      </c>
      <c r="E7" s="473">
        <v>6</v>
      </c>
      <c r="F7" s="400">
        <v>130</v>
      </c>
      <c r="G7" s="474"/>
      <c r="H7" s="474"/>
      <c r="I7" s="451"/>
    </row>
    <row r="8" spans="1:9" ht="33.75" customHeight="1">
      <c r="A8" s="475"/>
      <c r="B8" s="476"/>
      <c r="C8" s="385" t="s">
        <v>63</v>
      </c>
      <c r="D8" s="386" t="s">
        <v>173</v>
      </c>
      <c r="E8" s="477">
        <v>8</v>
      </c>
      <c r="F8" s="400">
        <v>112</v>
      </c>
      <c r="G8" s="478"/>
      <c r="H8" s="478"/>
      <c r="I8" s="383"/>
    </row>
    <row r="9" spans="1:9" ht="33.75" customHeight="1">
      <c r="A9" s="475"/>
      <c r="B9" s="476"/>
      <c r="C9" s="385" t="s">
        <v>42</v>
      </c>
      <c r="D9" s="386" t="s">
        <v>154</v>
      </c>
      <c r="E9" s="477">
        <v>2</v>
      </c>
      <c r="F9" s="400">
        <v>180</v>
      </c>
      <c r="G9" s="478"/>
      <c r="H9" s="478"/>
      <c r="I9" s="383"/>
    </row>
    <row r="10" spans="1:9" ht="33.75" customHeight="1">
      <c r="A10" s="479">
        <v>1</v>
      </c>
      <c r="B10" s="480"/>
      <c r="C10" s="385" t="s">
        <v>42</v>
      </c>
      <c r="D10" s="386" t="s">
        <v>156</v>
      </c>
      <c r="E10" s="477">
        <v>3</v>
      </c>
      <c r="F10" s="400">
        <v>165</v>
      </c>
      <c r="G10" s="481">
        <v>587</v>
      </c>
      <c r="H10" s="481">
        <v>1</v>
      </c>
      <c r="I10" s="383"/>
    </row>
    <row r="11" spans="1:9" ht="33.75" customHeight="1">
      <c r="A11" s="482"/>
      <c r="B11" s="483" t="s">
        <v>41</v>
      </c>
      <c r="C11" s="385" t="s">
        <v>65</v>
      </c>
      <c r="D11" s="386" t="s">
        <v>166</v>
      </c>
      <c r="E11" s="477">
        <v>1</v>
      </c>
      <c r="F11" s="400">
        <v>200</v>
      </c>
      <c r="G11" s="484"/>
      <c r="H11" s="484"/>
      <c r="I11" s="383"/>
    </row>
    <row r="12" spans="1:9" ht="33.75" customHeight="1">
      <c r="A12" s="475"/>
      <c r="B12" s="476"/>
      <c r="C12" s="385" t="s">
        <v>65</v>
      </c>
      <c r="D12" s="386" t="s">
        <v>167</v>
      </c>
      <c r="E12" s="477">
        <v>2</v>
      </c>
      <c r="F12" s="400">
        <v>180</v>
      </c>
      <c r="G12" s="478"/>
      <c r="H12" s="478"/>
      <c r="I12" s="383"/>
    </row>
    <row r="13" spans="1:9" ht="33.75" customHeight="1">
      <c r="A13" s="479">
        <v>2</v>
      </c>
      <c r="B13" s="480"/>
      <c r="C13" s="385" t="s">
        <v>65</v>
      </c>
      <c r="D13" s="386" t="s">
        <v>160</v>
      </c>
      <c r="E13" s="477">
        <v>5</v>
      </c>
      <c r="F13" s="400">
        <v>140</v>
      </c>
      <c r="G13" s="481">
        <v>520</v>
      </c>
      <c r="H13" s="481">
        <v>2</v>
      </c>
      <c r="I13" s="383"/>
    </row>
    <row r="14" spans="1:9" ht="33.75" customHeight="1">
      <c r="A14" s="482"/>
      <c r="B14" s="483" t="s">
        <v>40</v>
      </c>
      <c r="C14" s="385" t="s">
        <v>40</v>
      </c>
      <c r="D14" s="386" t="s">
        <v>168</v>
      </c>
      <c r="E14" s="477">
        <v>3</v>
      </c>
      <c r="F14" s="400">
        <v>165</v>
      </c>
      <c r="G14" s="484"/>
      <c r="H14" s="484"/>
      <c r="I14" s="383"/>
    </row>
    <row r="15" spans="1:9" ht="33.75" customHeight="1">
      <c r="A15" s="475"/>
      <c r="B15" s="476"/>
      <c r="C15" s="385" t="s">
        <v>40</v>
      </c>
      <c r="D15" s="386" t="s">
        <v>172</v>
      </c>
      <c r="E15" s="477">
        <v>7</v>
      </c>
      <c r="F15" s="400">
        <v>120</v>
      </c>
      <c r="G15" s="478"/>
      <c r="H15" s="478"/>
      <c r="I15" s="383"/>
    </row>
    <row r="16" spans="1:9" ht="33.75" customHeight="1" thickBot="1">
      <c r="A16" s="485">
        <v>3</v>
      </c>
      <c r="B16" s="486"/>
      <c r="C16" s="405" t="s">
        <v>40</v>
      </c>
      <c r="D16" s="406" t="s">
        <v>152</v>
      </c>
      <c r="E16" s="487">
        <v>1</v>
      </c>
      <c r="F16" s="420">
        <v>200</v>
      </c>
      <c r="G16" s="488">
        <v>485</v>
      </c>
      <c r="H16" s="488">
        <v>3</v>
      </c>
      <c r="I16" s="403"/>
    </row>
    <row r="17" spans="1:8" ht="12.75">
      <c r="A17" s="489"/>
      <c r="B17" s="489"/>
      <c r="C17" s="343"/>
      <c r="D17" s="343"/>
      <c r="E17" s="429"/>
      <c r="H17" s="489"/>
    </row>
    <row r="18" spans="1:9" s="439" customFormat="1" ht="28.5" customHeight="1">
      <c r="A18" s="490" t="s">
        <v>163</v>
      </c>
      <c r="B18" s="490"/>
      <c r="C18" s="432"/>
      <c r="D18" s="431"/>
      <c r="E18" s="440"/>
      <c r="F18" s="440"/>
      <c r="G18" s="490"/>
      <c r="H18" s="490"/>
      <c r="I18" s="441"/>
    </row>
    <row r="19" spans="1:9" s="439" customFormat="1" ht="29.25" customHeight="1">
      <c r="A19" s="490" t="s">
        <v>5</v>
      </c>
      <c r="B19" s="490"/>
      <c r="D19" s="442"/>
      <c r="E19" s="440"/>
      <c r="F19" s="440"/>
      <c r="G19" s="490"/>
      <c r="H19" s="490"/>
      <c r="I19" s="441"/>
    </row>
    <row r="20" spans="1:8" ht="12.75">
      <c r="A20" s="489"/>
      <c r="B20" s="489"/>
      <c r="C20" s="343"/>
      <c r="D20" s="446"/>
      <c r="H20" s="489"/>
    </row>
    <row r="21" spans="1:8" ht="12.75">
      <c r="A21" s="489"/>
      <c r="B21" s="489"/>
      <c r="C21" s="343"/>
      <c r="D21" s="448"/>
      <c r="H21" s="489"/>
    </row>
    <row r="22" spans="1:8" ht="12.75">
      <c r="A22" s="489"/>
      <c r="B22" s="489"/>
      <c r="C22" s="343"/>
      <c r="D22" s="448"/>
      <c r="H22" s="489"/>
    </row>
    <row r="23" spans="1:8" ht="12.75">
      <c r="A23" s="489"/>
      <c r="B23" s="489"/>
      <c r="C23" s="343"/>
      <c r="D23" s="448"/>
      <c r="H23" s="489"/>
    </row>
    <row r="24" spans="1:8" ht="12.75">
      <c r="A24" s="489"/>
      <c r="B24" s="489"/>
      <c r="C24" s="343"/>
      <c r="D24" s="448"/>
      <c r="H24" s="489"/>
    </row>
    <row r="25" spans="2:4" ht="12.75">
      <c r="B25" s="446"/>
      <c r="C25" s="343"/>
      <c r="D25" s="448"/>
    </row>
    <row r="26" spans="2:4" ht="12.75">
      <c r="B26" s="446"/>
      <c r="C26" s="343"/>
      <c r="D26" s="448"/>
    </row>
    <row r="27" spans="2:4" ht="12.75">
      <c r="B27" s="446"/>
      <c r="C27" s="343"/>
      <c r="D27" s="448"/>
    </row>
    <row r="28" spans="2:4" ht="12.75">
      <c r="B28" s="446"/>
      <c r="C28" s="343"/>
      <c r="D28" s="448"/>
    </row>
    <row r="29" spans="2:4" ht="12.75">
      <c r="B29" s="446"/>
      <c r="C29" s="343"/>
      <c r="D29" s="448"/>
    </row>
    <row r="30" spans="2:4" ht="12.75">
      <c r="B30" s="446"/>
      <c r="C30" s="343"/>
      <c r="D30" s="448"/>
    </row>
    <row r="31" spans="2:4" ht="12.75">
      <c r="B31" s="446"/>
      <c r="C31" s="343"/>
      <c r="D31" s="448"/>
    </row>
    <row r="32" spans="2:4" ht="12.75">
      <c r="B32" s="446"/>
      <c r="C32" s="343"/>
      <c r="D32" s="448"/>
    </row>
    <row r="33" spans="2:4" ht="12.75">
      <c r="B33" s="446"/>
      <c r="C33" s="343"/>
      <c r="D33" s="448"/>
    </row>
    <row r="34" spans="2:4" ht="12.75">
      <c r="B34" s="446"/>
      <c r="C34" s="343"/>
      <c r="D34" s="448"/>
    </row>
    <row r="35" spans="2:4" ht="12.75">
      <c r="B35" s="446"/>
      <c r="C35" s="343"/>
      <c r="D35" s="448"/>
    </row>
    <row r="36" spans="2:4" ht="12.75">
      <c r="B36" s="446"/>
      <c r="C36" s="343"/>
      <c r="D36" s="448"/>
    </row>
    <row r="37" spans="2:4" ht="12.75">
      <c r="B37" s="446"/>
      <c r="C37" s="343"/>
      <c r="D37" s="448"/>
    </row>
    <row r="38" spans="2:4" ht="12.75">
      <c r="B38" s="446"/>
      <c r="C38" s="343"/>
      <c r="D38" s="448"/>
    </row>
    <row r="39" spans="2:4" ht="12.75">
      <c r="B39" s="446"/>
      <c r="C39" s="343"/>
      <c r="D39" s="448"/>
    </row>
    <row r="40" spans="2:4" ht="12.75">
      <c r="B40" s="446"/>
      <c r="C40" s="343"/>
      <c r="D40" s="448"/>
    </row>
    <row r="41" spans="2:4" ht="12.75">
      <c r="B41" s="446"/>
      <c r="C41" s="343"/>
      <c r="D41" s="448"/>
    </row>
    <row r="42" spans="2:4" ht="12.75">
      <c r="B42" s="446"/>
      <c r="C42" s="343"/>
      <c r="D42" s="448"/>
    </row>
    <row r="43" spans="2:4" ht="12.75">
      <c r="B43" s="446"/>
      <c r="C43" s="343"/>
      <c r="D43" s="448"/>
    </row>
    <row r="44" spans="2:4" ht="12.75">
      <c r="B44" s="446"/>
      <c r="C44" s="343"/>
      <c r="D44" s="448"/>
    </row>
    <row r="45" spans="2:4" ht="12.75">
      <c r="B45" s="446"/>
      <c r="C45" s="343"/>
      <c r="D45" s="448"/>
    </row>
    <row r="46" spans="2:4" ht="12.75">
      <c r="B46" s="446"/>
      <c r="C46" s="343"/>
      <c r="D46" s="448"/>
    </row>
    <row r="47" spans="2:4" ht="12.75">
      <c r="B47" s="446"/>
      <c r="C47" s="343"/>
      <c r="D47" s="448"/>
    </row>
    <row r="48" spans="2:4" ht="12.75">
      <c r="B48" s="446"/>
      <c r="C48" s="343"/>
      <c r="D48" s="448"/>
    </row>
    <row r="49" spans="2:4" ht="12.75">
      <c r="B49" s="446"/>
      <c r="C49" s="343"/>
      <c r="D49" s="448"/>
    </row>
    <row r="50" spans="2:4" ht="12.75">
      <c r="B50" s="446"/>
      <c r="C50" s="343"/>
      <c r="D50" s="448"/>
    </row>
    <row r="51" spans="2:4" ht="12.75">
      <c r="B51" s="446"/>
      <c r="C51" s="343"/>
      <c r="D51" s="448"/>
    </row>
    <row r="52" spans="2:4" ht="12.75">
      <c r="B52" s="446"/>
      <c r="C52" s="343"/>
      <c r="D52" s="448"/>
    </row>
    <row r="53" spans="2:4" ht="12.75">
      <c r="B53" s="446"/>
      <c r="C53" s="343"/>
      <c r="D53" s="448"/>
    </row>
    <row r="54" spans="2:4" ht="12.75">
      <c r="B54" s="446"/>
      <c r="C54" s="343"/>
      <c r="D54" s="448"/>
    </row>
    <row r="55" spans="2:4" ht="12.75">
      <c r="B55" s="446"/>
      <c r="C55" s="343"/>
      <c r="D55" s="448"/>
    </row>
    <row r="56" spans="2:4" ht="12.75">
      <c r="B56" s="446"/>
      <c r="C56" s="343"/>
      <c r="D56" s="448"/>
    </row>
    <row r="57" spans="2:4" ht="12.75">
      <c r="B57" s="446"/>
      <c r="C57" s="343"/>
      <c r="D57" s="448"/>
    </row>
    <row r="58" spans="2:4" ht="12.75">
      <c r="B58" s="446"/>
      <c r="C58" s="343"/>
      <c r="D58" s="448"/>
    </row>
    <row r="59" spans="2:4" ht="12.75">
      <c r="B59" s="446"/>
      <c r="C59" s="343"/>
      <c r="D59" s="448"/>
    </row>
    <row r="60" spans="2:4" ht="12.75">
      <c r="B60" s="446"/>
      <c r="C60" s="343"/>
      <c r="D60" s="448"/>
    </row>
    <row r="61" spans="2:4" ht="12.75">
      <c r="B61" s="446"/>
      <c r="C61" s="343"/>
      <c r="D61" s="448"/>
    </row>
    <row r="62" spans="2:4" ht="12.75">
      <c r="B62" s="446"/>
      <c r="C62" s="343"/>
      <c r="D62" s="448"/>
    </row>
    <row r="63" spans="2:4" ht="12.75">
      <c r="B63" s="446"/>
      <c r="C63" s="343"/>
      <c r="D63" s="448"/>
    </row>
    <row r="64" spans="2:4" ht="12.75">
      <c r="B64" s="446"/>
      <c r="C64" s="343"/>
      <c r="D64" s="448"/>
    </row>
    <row r="65" spans="2:4" ht="12.75">
      <c r="B65" s="446"/>
      <c r="C65" s="343"/>
      <c r="D65" s="448"/>
    </row>
    <row r="66" spans="2:4" ht="12.75">
      <c r="B66" s="446"/>
      <c r="C66" s="343"/>
      <c r="D66" s="448"/>
    </row>
    <row r="67" spans="2:4" ht="12.75">
      <c r="B67" s="446"/>
      <c r="C67" s="343"/>
      <c r="D67" s="448"/>
    </row>
    <row r="68" spans="2:4" ht="12.75">
      <c r="B68" s="446"/>
      <c r="C68" s="343"/>
      <c r="D68" s="448"/>
    </row>
    <row r="69" spans="2:4" ht="12.75">
      <c r="B69" s="446"/>
      <c r="C69" s="343"/>
      <c r="D69" s="448"/>
    </row>
    <row r="70" spans="2:4" ht="12.75">
      <c r="B70" s="446"/>
      <c r="C70" s="343"/>
      <c r="D70" s="448"/>
    </row>
    <row r="71" spans="2:4" ht="12.75">
      <c r="B71" s="446"/>
      <c r="C71" s="343"/>
      <c r="D71" s="448"/>
    </row>
    <row r="72" spans="2:4" ht="12.75">
      <c r="B72" s="446"/>
      <c r="C72" s="343"/>
      <c r="D72" s="448"/>
    </row>
    <row r="73" spans="2:4" ht="12.75">
      <c r="B73" s="446"/>
      <c r="C73" s="343"/>
      <c r="D73" s="448"/>
    </row>
    <row r="74" spans="2:4" ht="12.75">
      <c r="B74" s="446"/>
      <c r="C74" s="343"/>
      <c r="D74" s="448"/>
    </row>
    <row r="75" spans="2:4" ht="12.75">
      <c r="B75" s="446"/>
      <c r="C75" s="343"/>
      <c r="D75" s="448"/>
    </row>
    <row r="76" spans="2:4" ht="12.75">
      <c r="B76" s="446"/>
      <c r="C76" s="343"/>
      <c r="D76" s="448"/>
    </row>
    <row r="77" spans="2:4" ht="12.75">
      <c r="B77" s="446"/>
      <c r="C77" s="343"/>
      <c r="D77" s="448"/>
    </row>
    <row r="78" spans="2:4" ht="12.75">
      <c r="B78" s="446"/>
      <c r="C78" s="343"/>
      <c r="D78" s="448"/>
    </row>
    <row r="79" spans="2:4" ht="12.75">
      <c r="B79" s="446"/>
      <c r="C79" s="343"/>
      <c r="D79" s="448"/>
    </row>
    <row r="80" spans="2:4" ht="12.75">
      <c r="B80" s="446"/>
      <c r="C80" s="343"/>
      <c r="D80" s="448"/>
    </row>
    <row r="81" spans="2:4" ht="12.75">
      <c r="B81" s="446"/>
      <c r="C81" s="343"/>
      <c r="D81" s="448"/>
    </row>
    <row r="82" spans="2:4" ht="12.75">
      <c r="B82" s="446"/>
      <c r="C82" s="343"/>
      <c r="D82" s="448"/>
    </row>
    <row r="83" spans="2:4" ht="12.75">
      <c r="B83" s="446"/>
      <c r="C83" s="343"/>
      <c r="D83" s="448"/>
    </row>
    <row r="84" spans="2:4" ht="12.75">
      <c r="B84" s="446"/>
      <c r="C84" s="343"/>
      <c r="D84" s="448"/>
    </row>
    <row r="85" spans="2:4" ht="12.75">
      <c r="B85" s="446"/>
      <c r="C85" s="343"/>
      <c r="D85" s="448"/>
    </row>
    <row r="86" spans="2:4" ht="12.75">
      <c r="B86" s="446"/>
      <c r="C86" s="343"/>
      <c r="D86" s="448"/>
    </row>
    <row r="87" spans="2:4" ht="12.75">
      <c r="B87" s="446"/>
      <c r="C87" s="343"/>
      <c r="D87" s="448"/>
    </row>
    <row r="88" spans="2:4" ht="12.75">
      <c r="B88" s="446"/>
      <c r="C88" s="343"/>
      <c r="D88" s="448"/>
    </row>
    <row r="89" spans="2:4" ht="12.75">
      <c r="B89" s="446"/>
      <c r="C89" s="343"/>
      <c r="D89" s="448"/>
    </row>
    <row r="90" spans="2:4" ht="12.75">
      <c r="B90" s="446"/>
      <c r="C90" s="343"/>
      <c r="D90" s="448"/>
    </row>
    <row r="91" spans="2:4" ht="12.75">
      <c r="B91" s="446"/>
      <c r="C91" s="343"/>
      <c r="D91" s="448"/>
    </row>
    <row r="92" spans="2:4" ht="12.75">
      <c r="B92" s="446"/>
      <c r="C92" s="343"/>
      <c r="D92" s="448"/>
    </row>
    <row r="93" spans="2:4" ht="12.75">
      <c r="B93" s="446"/>
      <c r="C93" s="343"/>
      <c r="D93" s="448"/>
    </row>
    <row r="94" spans="2:4" ht="12.75">
      <c r="B94" s="446"/>
      <c r="C94" s="343"/>
      <c r="D94" s="448"/>
    </row>
    <row r="95" spans="2:4" ht="12.75">
      <c r="B95" s="446"/>
      <c r="C95" s="343"/>
      <c r="D95" s="448"/>
    </row>
    <row r="96" spans="2:4" ht="12.75">
      <c r="B96" s="446"/>
      <c r="C96" s="343"/>
      <c r="D96" s="448"/>
    </row>
    <row r="97" spans="2:4" ht="12.75">
      <c r="B97" s="446"/>
      <c r="C97" s="343"/>
      <c r="D97" s="448"/>
    </row>
    <row r="98" spans="2:4" ht="12.75">
      <c r="B98" s="446"/>
      <c r="C98" s="343"/>
      <c r="D98" s="448"/>
    </row>
    <row r="99" spans="2:4" ht="12.75">
      <c r="B99" s="446"/>
      <c r="C99" s="343"/>
      <c r="D99" s="448"/>
    </row>
    <row r="100" spans="2:4" ht="12.75">
      <c r="B100" s="446"/>
      <c r="C100" s="343"/>
      <c r="D100" s="448"/>
    </row>
    <row r="101" spans="2:4" ht="12.75">
      <c r="B101" s="446"/>
      <c r="C101" s="343"/>
      <c r="D101" s="448"/>
    </row>
    <row r="102" spans="2:4" ht="12.75">
      <c r="B102" s="446"/>
      <c r="C102" s="343"/>
      <c r="D102" s="448"/>
    </row>
    <row r="103" spans="2:4" ht="12.75">
      <c r="B103" s="446"/>
      <c r="C103" s="343"/>
      <c r="D103" s="448"/>
    </row>
    <row r="104" spans="2:4" ht="12.75">
      <c r="B104" s="446"/>
      <c r="C104" s="343"/>
      <c r="D104" s="448"/>
    </row>
    <row r="105" spans="2:4" ht="12.75">
      <c r="B105" s="446"/>
      <c r="C105" s="343"/>
      <c r="D105" s="448"/>
    </row>
    <row r="106" spans="2:4" ht="12.75">
      <c r="B106" s="446"/>
      <c r="C106" s="343"/>
      <c r="D106" s="448"/>
    </row>
    <row r="107" spans="2:4" ht="12.75">
      <c r="B107" s="446"/>
      <c r="C107" s="343"/>
      <c r="D107" s="448"/>
    </row>
    <row r="108" spans="2:4" ht="12.75">
      <c r="B108" s="446"/>
      <c r="C108" s="343"/>
      <c r="D108" s="448"/>
    </row>
    <row r="109" spans="2:4" ht="12.75">
      <c r="B109" s="446"/>
      <c r="C109" s="343"/>
      <c r="D109" s="448"/>
    </row>
    <row r="110" spans="2:4" ht="12.75">
      <c r="B110" s="446"/>
      <c r="C110" s="343"/>
      <c r="D110" s="448"/>
    </row>
    <row r="111" spans="2:4" ht="12.75">
      <c r="B111" s="446"/>
      <c r="C111" s="343"/>
      <c r="D111" s="448"/>
    </row>
    <row r="112" spans="2:4" ht="12.75">
      <c r="B112" s="446"/>
      <c r="C112" s="343"/>
      <c r="D112" s="448"/>
    </row>
    <row r="113" spans="2:4" ht="12.75">
      <c r="B113" s="446"/>
      <c r="C113" s="343"/>
      <c r="D113" s="448"/>
    </row>
    <row r="114" spans="2:4" ht="12.75">
      <c r="B114" s="446"/>
      <c r="C114" s="343"/>
      <c r="D114" s="448"/>
    </row>
    <row r="115" spans="2:4" ht="12.75">
      <c r="B115" s="446"/>
      <c r="C115" s="343"/>
      <c r="D115" s="448"/>
    </row>
    <row r="116" spans="2:4" ht="12.75">
      <c r="B116" s="446"/>
      <c r="C116" s="343"/>
      <c r="D116" s="448"/>
    </row>
    <row r="117" spans="2:4" ht="12.75">
      <c r="B117" s="446"/>
      <c r="C117" s="343"/>
      <c r="D117" s="448"/>
    </row>
    <row r="118" spans="2:4" ht="12.75">
      <c r="B118" s="446"/>
      <c r="C118" s="343"/>
      <c r="D118" s="448"/>
    </row>
    <row r="119" spans="2:4" ht="12.75">
      <c r="B119" s="446"/>
      <c r="C119" s="343"/>
      <c r="D119" s="448"/>
    </row>
    <row r="120" spans="2:4" ht="12.75">
      <c r="B120" s="446"/>
      <c r="C120" s="343"/>
      <c r="D120" s="448"/>
    </row>
    <row r="121" spans="2:4" ht="12.75">
      <c r="B121" s="446"/>
      <c r="C121" s="343"/>
      <c r="D121" s="448"/>
    </row>
    <row r="122" spans="2:4" ht="12.75">
      <c r="B122" s="446"/>
      <c r="C122" s="343"/>
      <c r="D122" s="448"/>
    </row>
    <row r="123" spans="2:4" ht="12.75">
      <c r="B123" s="446"/>
      <c r="C123" s="343"/>
      <c r="D123" s="448"/>
    </row>
    <row r="124" spans="2:4" ht="12.75">
      <c r="B124" s="446"/>
      <c r="C124" s="343"/>
      <c r="D124" s="448"/>
    </row>
    <row r="125" spans="2:4" ht="12.75">
      <c r="B125" s="446"/>
      <c r="C125" s="343"/>
      <c r="D125" s="448"/>
    </row>
    <row r="126" spans="2:4" ht="12.75">
      <c r="B126" s="446"/>
      <c r="C126" s="343"/>
      <c r="D126" s="448"/>
    </row>
    <row r="127" spans="2:4" ht="12.75">
      <c r="B127" s="446"/>
      <c r="C127" s="343"/>
      <c r="D127" s="448"/>
    </row>
    <row r="128" spans="2:4" ht="12.75">
      <c r="B128" s="446"/>
      <c r="C128" s="343"/>
      <c r="D128" s="448"/>
    </row>
    <row r="129" spans="2:4" ht="12.75">
      <c r="B129" s="446"/>
      <c r="C129" s="343"/>
      <c r="D129" s="448"/>
    </row>
    <row r="130" spans="2:4" ht="12.75">
      <c r="B130" s="446"/>
      <c r="C130" s="343"/>
      <c r="D130" s="448"/>
    </row>
    <row r="131" spans="2:4" ht="12.75">
      <c r="B131" s="446"/>
      <c r="C131" s="343"/>
      <c r="D131" s="448"/>
    </row>
    <row r="132" spans="2:4" ht="12.75">
      <c r="B132" s="446"/>
      <c r="C132" s="343"/>
      <c r="D132" s="448"/>
    </row>
    <row r="133" spans="2:4" ht="12.75">
      <c r="B133" s="446"/>
      <c r="C133" s="343"/>
      <c r="D133" s="448"/>
    </row>
    <row r="134" spans="2:4" ht="12.75">
      <c r="B134" s="446"/>
      <c r="C134" s="343"/>
      <c r="D134" s="448"/>
    </row>
    <row r="135" spans="2:4" ht="12.75">
      <c r="B135" s="446"/>
      <c r="C135" s="343"/>
      <c r="D135" s="448"/>
    </row>
    <row r="136" spans="2:4" ht="12.75">
      <c r="B136" s="446"/>
      <c r="C136" s="343"/>
      <c r="D136" s="448"/>
    </row>
    <row r="137" spans="2:4" ht="12.75">
      <c r="B137" s="446"/>
      <c r="C137" s="343"/>
      <c r="D137" s="448"/>
    </row>
    <row r="138" spans="2:4" ht="12.75">
      <c r="B138" s="446"/>
      <c r="C138" s="343"/>
      <c r="D138" s="448"/>
    </row>
    <row r="139" spans="2:4" ht="12.75">
      <c r="B139" s="446"/>
      <c r="C139" s="343"/>
      <c r="D139" s="448"/>
    </row>
    <row r="140" spans="2:4" ht="12.75">
      <c r="B140" s="446"/>
      <c r="C140" s="343"/>
      <c r="D140" s="448"/>
    </row>
    <row r="141" spans="2:4" ht="12.75">
      <c r="B141" s="446"/>
      <c r="C141" s="343"/>
      <c r="D141" s="448"/>
    </row>
    <row r="142" spans="2:4" ht="12.75">
      <c r="B142" s="446"/>
      <c r="C142" s="343"/>
      <c r="D142" s="448"/>
    </row>
    <row r="143" spans="2:4" ht="12.75">
      <c r="B143" s="446"/>
      <c r="C143" s="343"/>
      <c r="D143" s="448"/>
    </row>
    <row r="144" spans="2:4" ht="12.75">
      <c r="B144" s="446"/>
      <c r="C144" s="343"/>
      <c r="D144" s="448"/>
    </row>
    <row r="145" spans="2:4" ht="12.75">
      <c r="B145" s="446"/>
      <c r="C145" s="343"/>
      <c r="D145" s="448"/>
    </row>
    <row r="146" spans="2:4" ht="12.75">
      <c r="B146" s="446"/>
      <c r="C146" s="343"/>
      <c r="D146" s="448"/>
    </row>
    <row r="147" spans="2:4" ht="12.75">
      <c r="B147" s="446"/>
      <c r="C147" s="343"/>
      <c r="D147" s="448"/>
    </row>
    <row r="148" spans="2:4" ht="12.75">
      <c r="B148" s="446"/>
      <c r="C148" s="343"/>
      <c r="D148" s="448"/>
    </row>
    <row r="149" spans="2:4" ht="12.75">
      <c r="B149" s="446"/>
      <c r="C149" s="343"/>
      <c r="D149" s="448"/>
    </row>
    <row r="150" spans="2:4" ht="12.75">
      <c r="B150" s="446"/>
      <c r="C150" s="343"/>
      <c r="D150" s="448"/>
    </row>
    <row r="151" spans="2:4" ht="12.75">
      <c r="B151" s="446"/>
      <c r="C151" s="343"/>
      <c r="D151" s="448"/>
    </row>
    <row r="152" spans="2:4" ht="12.75">
      <c r="B152" s="446"/>
      <c r="C152" s="343"/>
      <c r="D152" s="448"/>
    </row>
    <row r="153" spans="2:4" ht="12.75">
      <c r="B153" s="446"/>
      <c r="C153" s="343"/>
      <c r="D153" s="448"/>
    </row>
    <row r="154" spans="2:4" ht="12.75">
      <c r="B154" s="446"/>
      <c r="C154" s="343"/>
      <c r="D154" s="448"/>
    </row>
    <row r="155" spans="2:4" ht="12.75">
      <c r="B155" s="446"/>
      <c r="C155" s="343"/>
      <c r="D155" s="448"/>
    </row>
    <row r="156" spans="2:4" ht="12.75">
      <c r="B156" s="446"/>
      <c r="C156" s="343"/>
      <c r="D156" s="448"/>
    </row>
    <row r="157" spans="2:4" ht="12.75">
      <c r="B157" s="446"/>
      <c r="C157" s="343"/>
      <c r="D157" s="448"/>
    </row>
    <row r="158" spans="2:4" ht="12.75">
      <c r="B158" s="446"/>
      <c r="C158" s="343"/>
      <c r="D158" s="448"/>
    </row>
    <row r="159" spans="2:4" ht="12.75">
      <c r="B159" s="446"/>
      <c r="C159" s="343"/>
      <c r="D159" s="448"/>
    </row>
    <row r="160" spans="2:4" ht="12.75">
      <c r="B160" s="446"/>
      <c r="C160" s="343"/>
      <c r="D160" s="448"/>
    </row>
    <row r="161" spans="2:4" ht="12.75">
      <c r="B161" s="446"/>
      <c r="C161" s="343"/>
      <c r="D161" s="448"/>
    </row>
    <row r="162" spans="2:4" ht="12.75">
      <c r="B162" s="446"/>
      <c r="C162" s="343"/>
      <c r="D162" s="448"/>
    </row>
    <row r="163" spans="2:4" ht="12.75">
      <c r="B163" s="446"/>
      <c r="C163" s="343"/>
      <c r="D163" s="448"/>
    </row>
    <row r="164" spans="2:4" ht="12.75">
      <c r="B164" s="446"/>
      <c r="C164" s="343"/>
      <c r="D164" s="448"/>
    </row>
    <row r="165" spans="2:4" ht="12.75">
      <c r="B165" s="446"/>
      <c r="C165" s="343"/>
      <c r="D165" s="448"/>
    </row>
    <row r="166" spans="2:4" ht="12.75">
      <c r="B166" s="446"/>
      <c r="C166" s="343"/>
      <c r="D166" s="448"/>
    </row>
    <row r="167" spans="2:4" ht="12.75">
      <c r="B167" s="446"/>
      <c r="C167" s="343"/>
      <c r="D167" s="448"/>
    </row>
    <row r="168" spans="2:4" ht="12.75">
      <c r="B168" s="446"/>
      <c r="C168" s="343"/>
      <c r="D168" s="448"/>
    </row>
    <row r="169" spans="2:4" ht="12.75">
      <c r="B169" s="446"/>
      <c r="C169" s="343"/>
      <c r="D169" s="448"/>
    </row>
    <row r="170" spans="2:4" ht="12.75">
      <c r="B170" s="446"/>
      <c r="C170" s="343"/>
      <c r="D170" s="448"/>
    </row>
    <row r="171" spans="2:4" ht="12.75">
      <c r="B171" s="446"/>
      <c r="C171" s="343"/>
      <c r="D171" s="448"/>
    </row>
    <row r="172" spans="2:4" ht="12.75">
      <c r="B172" s="446"/>
      <c r="C172" s="343"/>
      <c r="D172" s="448"/>
    </row>
    <row r="173" spans="2:4" ht="12.75">
      <c r="B173" s="446"/>
      <c r="C173" s="343"/>
      <c r="D173" s="448"/>
    </row>
    <row r="174" spans="2:4" ht="12.75">
      <c r="B174" s="446"/>
      <c r="C174" s="343"/>
      <c r="D174" s="448"/>
    </row>
    <row r="175" spans="2:4" ht="12.75">
      <c r="B175" s="446"/>
      <c r="C175" s="343"/>
      <c r="D175" s="448"/>
    </row>
    <row r="176" spans="2:4" ht="12.75">
      <c r="B176" s="446"/>
      <c r="C176" s="343"/>
      <c r="D176" s="448"/>
    </row>
    <row r="177" spans="2:4" ht="12.75">
      <c r="B177" s="446"/>
      <c r="C177" s="343"/>
      <c r="D177" s="448"/>
    </row>
    <row r="178" spans="2:4" ht="12.75">
      <c r="B178" s="446"/>
      <c r="C178" s="343"/>
      <c r="D178" s="448"/>
    </row>
    <row r="179" spans="2:4" ht="12.75">
      <c r="B179" s="446"/>
      <c r="C179" s="343"/>
      <c r="D179" s="448"/>
    </row>
    <row r="180" spans="2:4" ht="12.75">
      <c r="B180" s="446"/>
      <c r="C180" s="343"/>
      <c r="D180" s="448"/>
    </row>
    <row r="181" spans="2:4" ht="12.75">
      <c r="B181" s="446"/>
      <c r="C181" s="343"/>
      <c r="D181" s="448"/>
    </row>
    <row r="182" spans="2:4" ht="12.75">
      <c r="B182" s="446"/>
      <c r="C182" s="343"/>
      <c r="D182" s="448"/>
    </row>
    <row r="183" spans="2:4" ht="12.75">
      <c r="B183" s="446"/>
      <c r="C183" s="343"/>
      <c r="D183" s="448"/>
    </row>
    <row r="184" spans="2:4" ht="12.75">
      <c r="B184" s="446"/>
      <c r="C184" s="343"/>
      <c r="D184" s="448"/>
    </row>
    <row r="185" spans="2:4" ht="12.75">
      <c r="B185" s="446"/>
      <c r="C185" s="343"/>
      <c r="D185" s="448"/>
    </row>
    <row r="186" spans="2:4" ht="12.75">
      <c r="B186" s="446"/>
      <c r="C186" s="343"/>
      <c r="D186" s="448"/>
    </row>
    <row r="187" spans="2:4" ht="12.75">
      <c r="B187" s="446"/>
      <c r="C187" s="343"/>
      <c r="D187" s="448"/>
    </row>
    <row r="188" spans="2:4" ht="12.75">
      <c r="B188" s="446"/>
      <c r="C188" s="343"/>
      <c r="D188" s="448"/>
    </row>
    <row r="189" spans="2:4" ht="12.75">
      <c r="B189" s="446"/>
      <c r="C189" s="343"/>
      <c r="D189" s="448"/>
    </row>
    <row r="190" spans="2:4" ht="12.75">
      <c r="B190" s="446"/>
      <c r="C190" s="343"/>
      <c r="D190" s="448"/>
    </row>
    <row r="191" spans="2:4" ht="12.75">
      <c r="B191" s="446"/>
      <c r="C191" s="343"/>
      <c r="D191" s="448"/>
    </row>
    <row r="192" spans="2:4" ht="12.75">
      <c r="B192" s="446"/>
      <c r="C192" s="343"/>
      <c r="D192" s="448"/>
    </row>
    <row r="193" spans="2:4" ht="12.75">
      <c r="B193" s="446"/>
      <c r="C193" s="343"/>
      <c r="D193" s="448"/>
    </row>
    <row r="194" spans="2:4" ht="12.75">
      <c r="B194" s="446"/>
      <c r="C194" s="343"/>
      <c r="D194" s="448"/>
    </row>
    <row r="195" spans="2:4" ht="12.75">
      <c r="B195" s="446"/>
      <c r="C195" s="343"/>
      <c r="D195" s="448"/>
    </row>
    <row r="196" spans="2:4" ht="12.75">
      <c r="B196" s="446"/>
      <c r="C196" s="343"/>
      <c r="D196" s="448"/>
    </row>
    <row r="197" spans="2:4" ht="12.75">
      <c r="B197" s="446"/>
      <c r="C197" s="343"/>
      <c r="D197" s="448"/>
    </row>
    <row r="198" spans="2:4" ht="12.75">
      <c r="B198" s="446"/>
      <c r="C198" s="343"/>
      <c r="D198" s="448"/>
    </row>
    <row r="199" spans="2:4" ht="12.75">
      <c r="B199" s="446"/>
      <c r="C199" s="343"/>
      <c r="D199" s="448"/>
    </row>
    <row r="200" spans="2:4" ht="12.75">
      <c r="B200" s="446"/>
      <c r="C200" s="343"/>
      <c r="D200" s="448"/>
    </row>
    <row r="201" spans="2:4" ht="12.75">
      <c r="B201" s="446"/>
      <c r="C201" s="343"/>
      <c r="D201" s="448"/>
    </row>
    <row r="202" spans="2:4" ht="12.75">
      <c r="B202" s="446"/>
      <c r="C202" s="343"/>
      <c r="D202" s="448"/>
    </row>
    <row r="203" spans="2:4" ht="12.75">
      <c r="B203" s="446"/>
      <c r="C203" s="343"/>
      <c r="D203" s="448"/>
    </row>
    <row r="204" spans="2:4" ht="12.75">
      <c r="B204" s="446"/>
      <c r="C204" s="343"/>
      <c r="D204" s="448"/>
    </row>
    <row r="205" spans="2:4" ht="12.75">
      <c r="B205" s="446"/>
      <c r="C205" s="343"/>
      <c r="D205" s="448"/>
    </row>
    <row r="206" spans="2:4" ht="12.75">
      <c r="B206" s="446"/>
      <c r="C206" s="343"/>
      <c r="D206" s="448"/>
    </row>
    <row r="207" spans="2:4" ht="12.75">
      <c r="B207" s="446"/>
      <c r="C207" s="343"/>
      <c r="D207" s="448"/>
    </row>
    <row r="208" spans="2:4" ht="12.75">
      <c r="B208" s="446"/>
      <c r="C208" s="343"/>
      <c r="D208" s="448"/>
    </row>
    <row r="209" spans="2:4" ht="12.75">
      <c r="B209" s="446"/>
      <c r="C209" s="343"/>
      <c r="D209" s="448"/>
    </row>
    <row r="210" spans="2:4" ht="12.75">
      <c r="B210" s="446"/>
      <c r="C210" s="343"/>
      <c r="D210" s="448"/>
    </row>
    <row r="211" spans="2:4" ht="12.75">
      <c r="B211" s="446"/>
      <c r="C211" s="343"/>
      <c r="D211" s="448"/>
    </row>
    <row r="212" spans="2:4" ht="12.75">
      <c r="B212" s="446"/>
      <c r="C212" s="343"/>
      <c r="D212" s="448"/>
    </row>
    <row r="213" spans="2:4" ht="12.75">
      <c r="B213" s="446"/>
      <c r="C213" s="343"/>
      <c r="D213" s="448"/>
    </row>
    <row r="214" spans="2:4" ht="12.75">
      <c r="B214" s="446"/>
      <c r="C214" s="343"/>
      <c r="D214" s="448"/>
    </row>
    <row r="215" spans="2:4" ht="12.75">
      <c r="B215" s="446"/>
      <c r="C215" s="343"/>
      <c r="D215" s="448"/>
    </row>
    <row r="216" spans="2:4" ht="12.75">
      <c r="B216" s="446"/>
      <c r="C216" s="343"/>
      <c r="D216" s="448"/>
    </row>
    <row r="217" spans="2:4" ht="12.75">
      <c r="B217" s="446"/>
      <c r="C217" s="343"/>
      <c r="D217" s="448"/>
    </row>
    <row r="218" spans="2:4" ht="12.75">
      <c r="B218" s="446"/>
      <c r="C218" s="343"/>
      <c r="D218" s="448"/>
    </row>
    <row r="219" spans="2:4" ht="12.75">
      <c r="B219" s="446"/>
      <c r="C219" s="343"/>
      <c r="D219" s="448"/>
    </row>
    <row r="220" spans="2:4" ht="12.75">
      <c r="B220" s="446"/>
      <c r="C220" s="343"/>
      <c r="D220" s="448"/>
    </row>
    <row r="221" spans="2:4" ht="12.75">
      <c r="B221" s="446"/>
      <c r="C221" s="343"/>
      <c r="D221" s="448"/>
    </row>
    <row r="222" spans="2:4" ht="12.75">
      <c r="B222" s="446"/>
      <c r="C222" s="343"/>
      <c r="D222" s="448"/>
    </row>
    <row r="223" spans="2:4" ht="12.75">
      <c r="B223" s="446"/>
      <c r="C223" s="343"/>
      <c r="D223" s="448"/>
    </row>
    <row r="224" spans="2:4" ht="12.75">
      <c r="B224" s="446"/>
      <c r="C224" s="343"/>
      <c r="D224" s="448"/>
    </row>
    <row r="225" spans="2:4" ht="12.75">
      <c r="B225" s="446"/>
      <c r="C225" s="343"/>
      <c r="D225" s="448"/>
    </row>
    <row r="226" spans="2:4" ht="12.75">
      <c r="B226" s="446"/>
      <c r="C226" s="343"/>
      <c r="D226" s="448"/>
    </row>
    <row r="227" spans="2:4" ht="12.75">
      <c r="B227" s="446"/>
      <c r="C227" s="343"/>
      <c r="D227" s="448"/>
    </row>
    <row r="228" spans="2:4" ht="12.75">
      <c r="B228" s="446"/>
      <c r="C228" s="343"/>
      <c r="D228" s="448"/>
    </row>
    <row r="229" spans="2:4" ht="12.75">
      <c r="B229" s="446"/>
      <c r="C229" s="343"/>
      <c r="D229" s="448"/>
    </row>
    <row r="230" spans="2:4" ht="12.75">
      <c r="B230" s="446"/>
      <c r="C230" s="343"/>
      <c r="D230" s="448"/>
    </row>
    <row r="231" spans="2:4" ht="12.75">
      <c r="B231" s="446"/>
      <c r="C231" s="343"/>
      <c r="D231" s="448"/>
    </row>
    <row r="232" spans="2:4" ht="12.75">
      <c r="B232" s="446"/>
      <c r="C232" s="343"/>
      <c r="D232" s="448"/>
    </row>
    <row r="233" spans="2:4" ht="12.75">
      <c r="B233" s="446"/>
      <c r="C233" s="343"/>
      <c r="D233" s="448"/>
    </row>
    <row r="234" spans="2:4" ht="12.75">
      <c r="B234" s="446"/>
      <c r="C234" s="343"/>
      <c r="D234" s="448"/>
    </row>
    <row r="235" spans="2:4" ht="12.75">
      <c r="B235" s="446"/>
      <c r="C235" s="343"/>
      <c r="D235" s="448"/>
    </row>
    <row r="236" spans="2:4" ht="12.75">
      <c r="B236" s="446"/>
      <c r="C236" s="343"/>
      <c r="D236" s="448"/>
    </row>
    <row r="237" spans="2:4" ht="12.75">
      <c r="B237" s="446"/>
      <c r="C237" s="343"/>
      <c r="D237" s="448"/>
    </row>
    <row r="238" spans="2:4" ht="12.75">
      <c r="B238" s="446"/>
      <c r="C238" s="343"/>
      <c r="D238" s="448"/>
    </row>
    <row r="239" spans="2:4" ht="12.75">
      <c r="B239" s="446"/>
      <c r="C239" s="343"/>
      <c r="D239" s="448"/>
    </row>
    <row r="240" spans="2:4" ht="12.75">
      <c r="B240" s="446"/>
      <c r="C240" s="343"/>
      <c r="D240" s="448"/>
    </row>
    <row r="241" spans="2:4" ht="12.75">
      <c r="B241" s="446"/>
      <c r="C241" s="343"/>
      <c r="D241" s="448"/>
    </row>
    <row r="242" spans="2:4" ht="12.75">
      <c r="B242" s="446"/>
      <c r="C242" s="343"/>
      <c r="D242" s="448"/>
    </row>
    <row r="243" spans="2:4" ht="12.75">
      <c r="B243" s="446"/>
      <c r="C243" s="343"/>
      <c r="D243" s="448"/>
    </row>
    <row r="244" spans="2:4" ht="12.75">
      <c r="B244" s="446"/>
      <c r="C244" s="343"/>
      <c r="D244" s="448"/>
    </row>
    <row r="245" spans="2:4" ht="12.75">
      <c r="B245" s="446"/>
      <c r="C245" s="343"/>
      <c r="D245" s="448"/>
    </row>
    <row r="246" spans="2:4" ht="12.75">
      <c r="B246" s="446"/>
      <c r="C246" s="343"/>
      <c r="D246" s="448"/>
    </row>
    <row r="247" spans="2:4" ht="12.75">
      <c r="B247" s="446"/>
      <c r="C247" s="343"/>
      <c r="D247" s="448"/>
    </row>
    <row r="248" spans="2:4" ht="12.75">
      <c r="B248" s="446"/>
      <c r="C248" s="343"/>
      <c r="D248" s="448"/>
    </row>
    <row r="249" spans="2:4" ht="12.75">
      <c r="B249" s="446"/>
      <c r="C249" s="343"/>
      <c r="D249" s="448"/>
    </row>
    <row r="250" spans="2:4" ht="12.75">
      <c r="B250" s="446"/>
      <c r="C250" s="343"/>
      <c r="D250" s="448"/>
    </row>
    <row r="251" spans="2:4" ht="12.75">
      <c r="B251" s="446"/>
      <c r="C251" s="343"/>
      <c r="D251" s="448"/>
    </row>
    <row r="252" spans="2:4" ht="12.75">
      <c r="B252" s="446"/>
      <c r="C252" s="343"/>
      <c r="D252" s="448"/>
    </row>
    <row r="253" spans="2:4" ht="12.75">
      <c r="B253" s="446"/>
      <c r="C253" s="343"/>
      <c r="D253" s="448"/>
    </row>
    <row r="254" spans="2:4" ht="12.75">
      <c r="B254" s="446"/>
      <c r="C254" s="343"/>
      <c r="D254" s="448"/>
    </row>
    <row r="255" spans="2:4" ht="12.75">
      <c r="B255" s="446"/>
      <c r="C255" s="343"/>
      <c r="D255" s="448"/>
    </row>
    <row r="256" spans="2:4" ht="12.75">
      <c r="B256" s="446"/>
      <c r="C256" s="343"/>
      <c r="D256" s="448"/>
    </row>
    <row r="257" spans="2:4" ht="12.75">
      <c r="B257" s="446"/>
      <c r="C257" s="343"/>
      <c r="D257" s="448"/>
    </row>
    <row r="258" spans="2:4" ht="12.75">
      <c r="B258" s="446"/>
      <c r="C258" s="343"/>
      <c r="D258" s="448"/>
    </row>
    <row r="259" spans="2:4" ht="12.75">
      <c r="B259" s="446"/>
      <c r="C259" s="343"/>
      <c r="D259" s="448"/>
    </row>
    <row r="260" spans="2:4" ht="12.75">
      <c r="B260" s="446"/>
      <c r="C260" s="343"/>
      <c r="D260" s="448"/>
    </row>
    <row r="261" spans="2:4" ht="12.75">
      <c r="B261" s="446"/>
      <c r="C261" s="343"/>
      <c r="D261" s="448"/>
    </row>
    <row r="262" spans="2:4" ht="12.75">
      <c r="B262" s="446"/>
      <c r="C262" s="343"/>
      <c r="D262" s="448"/>
    </row>
    <row r="263" spans="2:4" ht="12.75">
      <c r="B263" s="446"/>
      <c r="C263" s="343"/>
      <c r="D263" s="448"/>
    </row>
    <row r="264" spans="2:4" ht="12.75">
      <c r="B264" s="446"/>
      <c r="C264" s="343"/>
      <c r="D264" s="448"/>
    </row>
    <row r="265" spans="2:4" ht="12.75">
      <c r="B265" s="446"/>
      <c r="C265" s="343"/>
      <c r="D265" s="448"/>
    </row>
    <row r="266" spans="2:4" ht="12.75">
      <c r="B266" s="446"/>
      <c r="C266" s="343"/>
      <c r="D266" s="448"/>
    </row>
    <row r="267" spans="2:4" ht="12.75">
      <c r="B267" s="446"/>
      <c r="C267" s="343"/>
      <c r="D267" s="448"/>
    </row>
    <row r="268" spans="2:4" ht="12.75">
      <c r="B268" s="446"/>
      <c r="C268" s="343"/>
      <c r="D268" s="448"/>
    </row>
    <row r="269" spans="2:4" ht="12.75">
      <c r="B269" s="446"/>
      <c r="C269" s="343"/>
      <c r="D269" s="448"/>
    </row>
    <row r="270" spans="2:4" ht="12.75">
      <c r="B270" s="446"/>
      <c r="C270" s="343"/>
      <c r="D270" s="448"/>
    </row>
    <row r="271" spans="2:4" ht="12.75">
      <c r="B271" s="446"/>
      <c r="C271" s="343"/>
      <c r="D271" s="448"/>
    </row>
    <row r="272" spans="2:4" ht="12.75">
      <c r="B272" s="446"/>
      <c r="C272" s="343"/>
      <c r="D272" s="448"/>
    </row>
    <row r="273" spans="2:4" ht="12.75">
      <c r="B273" s="446"/>
      <c r="C273" s="343"/>
      <c r="D273" s="448"/>
    </row>
    <row r="274" spans="2:4" ht="12.75">
      <c r="B274" s="446"/>
      <c r="C274" s="343"/>
      <c r="D274" s="448"/>
    </row>
    <row r="275" spans="2:4" ht="12.75">
      <c r="B275" s="446"/>
      <c r="C275" s="343"/>
      <c r="D275" s="448"/>
    </row>
    <row r="276" spans="2:4" ht="12.75">
      <c r="B276" s="446"/>
      <c r="C276" s="343"/>
      <c r="D276" s="448"/>
    </row>
    <row r="277" spans="2:4" ht="12.75">
      <c r="B277" s="446"/>
      <c r="C277" s="343"/>
      <c r="D277" s="448"/>
    </row>
    <row r="278" spans="2:4" ht="12.75">
      <c r="B278" s="446"/>
      <c r="C278" s="343"/>
      <c r="D278" s="448"/>
    </row>
    <row r="279" spans="2:4" ht="12.75">
      <c r="B279" s="446"/>
      <c r="C279" s="343"/>
      <c r="D279" s="448"/>
    </row>
    <row r="280" spans="2:4" ht="12.75">
      <c r="B280" s="446"/>
      <c r="C280" s="343"/>
      <c r="D280" s="448"/>
    </row>
    <row r="281" spans="2:4" ht="12.75">
      <c r="B281" s="446"/>
      <c r="C281" s="343"/>
      <c r="D281" s="448"/>
    </row>
    <row r="282" spans="2:4" ht="12.75">
      <c r="B282" s="446"/>
      <c r="C282" s="343"/>
      <c r="D282" s="448"/>
    </row>
    <row r="283" spans="2:4" ht="12.75">
      <c r="B283" s="446"/>
      <c r="C283" s="343"/>
      <c r="D283" s="448"/>
    </row>
    <row r="284" spans="2:4" ht="12.75">
      <c r="B284" s="446"/>
      <c r="C284" s="343"/>
      <c r="D284" s="448"/>
    </row>
    <row r="285" spans="2:4" ht="12.75">
      <c r="B285" s="446"/>
      <c r="C285" s="343"/>
      <c r="D285" s="448"/>
    </row>
    <row r="286" spans="2:4" ht="12.75">
      <c r="B286" s="446"/>
      <c r="C286" s="343"/>
      <c r="D286" s="448"/>
    </row>
    <row r="287" spans="2:4" ht="12.75">
      <c r="B287" s="446"/>
      <c r="C287" s="343"/>
      <c r="D287" s="448"/>
    </row>
    <row r="288" spans="2:4" ht="12.75">
      <c r="B288" s="446"/>
      <c r="C288" s="343"/>
      <c r="D288" s="448"/>
    </row>
    <row r="289" spans="2:4" ht="12.75">
      <c r="B289" s="446"/>
      <c r="C289" s="343"/>
      <c r="D289" s="448"/>
    </row>
    <row r="290" spans="2:4" ht="12.75">
      <c r="B290" s="446"/>
      <c r="C290" s="343"/>
      <c r="D290" s="448"/>
    </row>
    <row r="291" spans="2:4" ht="12.75">
      <c r="B291" s="446"/>
      <c r="C291" s="343"/>
      <c r="D291" s="448"/>
    </row>
    <row r="292" spans="2:4" ht="12.75">
      <c r="B292" s="446"/>
      <c r="C292" s="343"/>
      <c r="D292" s="448"/>
    </row>
    <row r="293" spans="2:4" ht="12.75">
      <c r="B293" s="446"/>
      <c r="C293" s="343"/>
      <c r="D293" s="448"/>
    </row>
    <row r="294" spans="2:4" ht="12.75">
      <c r="B294" s="446"/>
      <c r="C294" s="343"/>
      <c r="D294" s="448"/>
    </row>
    <row r="295" spans="2:4" ht="12.75">
      <c r="B295" s="446"/>
      <c r="C295" s="343"/>
      <c r="D295" s="448"/>
    </row>
    <row r="296" spans="2:4" ht="12.75">
      <c r="B296" s="446"/>
      <c r="C296" s="343"/>
      <c r="D296" s="448"/>
    </row>
    <row r="297" spans="2:4" ht="12.75">
      <c r="B297" s="446"/>
      <c r="C297" s="343"/>
      <c r="D297" s="448"/>
    </row>
    <row r="298" spans="2:4" ht="12.75">
      <c r="B298" s="446"/>
      <c r="C298" s="343"/>
      <c r="D298" s="448"/>
    </row>
    <row r="299" spans="2:4" ht="12.75">
      <c r="B299" s="446"/>
      <c r="C299" s="343"/>
      <c r="D299" s="448"/>
    </row>
    <row r="300" spans="2:4" ht="12.75">
      <c r="B300" s="446"/>
      <c r="C300" s="343"/>
      <c r="D300" s="448"/>
    </row>
    <row r="301" spans="2:4" ht="12.75">
      <c r="B301" s="446"/>
      <c r="C301" s="343"/>
      <c r="D301" s="448"/>
    </row>
    <row r="302" spans="2:4" ht="12.75">
      <c r="B302" s="446"/>
      <c r="C302" s="343"/>
      <c r="D302" s="448"/>
    </row>
    <row r="303" spans="2:4" ht="12.75">
      <c r="B303" s="446"/>
      <c r="C303" s="343"/>
      <c r="D303" s="448"/>
    </row>
    <row r="304" spans="2:4" ht="12.75">
      <c r="B304" s="446"/>
      <c r="C304" s="343"/>
      <c r="D304" s="448"/>
    </row>
    <row r="305" spans="2:4" ht="12.75">
      <c r="B305" s="446"/>
      <c r="C305" s="343"/>
      <c r="D305" s="448"/>
    </row>
    <row r="306" spans="2:4" ht="12.75">
      <c r="B306" s="446"/>
      <c r="C306" s="343"/>
      <c r="D306" s="448"/>
    </row>
    <row r="307" spans="2:4" ht="12.75">
      <c r="B307" s="446"/>
      <c r="C307" s="343"/>
      <c r="D307" s="448"/>
    </row>
    <row r="308" spans="2:4" ht="12.75">
      <c r="B308" s="446"/>
      <c r="C308" s="343"/>
      <c r="D308" s="448"/>
    </row>
    <row r="309" spans="2:4" ht="12.75">
      <c r="B309" s="446"/>
      <c r="C309" s="343"/>
      <c r="D309" s="448"/>
    </row>
    <row r="310" spans="2:4" ht="12.75">
      <c r="B310" s="446"/>
      <c r="C310" s="343"/>
      <c r="D310" s="448"/>
    </row>
    <row r="311" spans="2:4" ht="12.75">
      <c r="B311" s="446"/>
      <c r="C311" s="343"/>
      <c r="D311" s="448"/>
    </row>
    <row r="312" spans="2:4" ht="12.75">
      <c r="B312" s="446"/>
      <c r="C312" s="343"/>
      <c r="D312" s="448"/>
    </row>
    <row r="313" spans="2:4" ht="12.75">
      <c r="B313" s="446"/>
      <c r="C313" s="343"/>
      <c r="D313" s="448"/>
    </row>
    <row r="314" spans="2:4" ht="12.75">
      <c r="B314" s="446"/>
      <c r="C314" s="343"/>
      <c r="D314" s="448"/>
    </row>
    <row r="315" spans="2:4" ht="12.75">
      <c r="B315" s="446"/>
      <c r="C315" s="343"/>
      <c r="D315" s="448"/>
    </row>
    <row r="316" spans="2:4" ht="12.75">
      <c r="B316" s="446"/>
      <c r="C316" s="343"/>
      <c r="D316" s="448"/>
    </row>
    <row r="317" spans="2:4" ht="12.75">
      <c r="B317" s="446"/>
      <c r="C317" s="343"/>
      <c r="D317" s="448"/>
    </row>
    <row r="318" spans="2:4" ht="12.75">
      <c r="B318" s="446"/>
      <c r="C318" s="343"/>
      <c r="D318" s="448"/>
    </row>
    <row r="319" spans="2:4" ht="12.75">
      <c r="B319" s="446"/>
      <c r="C319" s="343"/>
      <c r="D319" s="448"/>
    </row>
    <row r="320" spans="2:4" ht="12.75">
      <c r="B320" s="446"/>
      <c r="C320" s="343"/>
      <c r="D320" s="448"/>
    </row>
    <row r="321" spans="2:4" ht="12.75">
      <c r="B321" s="446"/>
      <c r="C321" s="343"/>
      <c r="D321" s="448"/>
    </row>
    <row r="322" spans="2:4" ht="12.75">
      <c r="B322" s="446"/>
      <c r="C322" s="343"/>
      <c r="D322" s="448"/>
    </row>
    <row r="323" spans="2:4" ht="12.75">
      <c r="B323" s="446"/>
      <c r="C323" s="343"/>
      <c r="D323" s="448"/>
    </row>
    <row r="324" spans="2:4" ht="12.75">
      <c r="B324" s="446"/>
      <c r="C324" s="343"/>
      <c r="D324" s="448"/>
    </row>
    <row r="325" spans="2:4" ht="12.75">
      <c r="B325" s="446"/>
      <c r="C325" s="343"/>
      <c r="D325" s="448"/>
    </row>
    <row r="326" spans="2:4" ht="12.75">
      <c r="B326" s="446"/>
      <c r="C326" s="343"/>
      <c r="D326" s="448"/>
    </row>
    <row r="327" spans="2:4" ht="12.75">
      <c r="B327" s="446"/>
      <c r="C327" s="343"/>
      <c r="D327" s="448"/>
    </row>
    <row r="328" spans="2:4" ht="12.75">
      <c r="B328" s="446"/>
      <c r="C328" s="343"/>
      <c r="D328" s="448"/>
    </row>
    <row r="329" spans="2:4" ht="12.75">
      <c r="B329" s="446"/>
      <c r="C329" s="343"/>
      <c r="D329" s="448"/>
    </row>
    <row r="330" spans="2:4" ht="12.75">
      <c r="B330" s="446"/>
      <c r="C330" s="343"/>
      <c r="D330" s="448"/>
    </row>
    <row r="331" spans="2:4" ht="12.75">
      <c r="B331" s="446"/>
      <c r="C331" s="343"/>
      <c r="D331" s="448"/>
    </row>
    <row r="332" spans="2:4" ht="12.75">
      <c r="B332" s="446"/>
      <c r="C332" s="343"/>
      <c r="D332" s="448"/>
    </row>
    <row r="333" spans="2:4" ht="12.75">
      <c r="B333" s="446"/>
      <c r="C333" s="343"/>
      <c r="D333" s="448"/>
    </row>
    <row r="334" spans="2:4" ht="12.75">
      <c r="B334" s="446"/>
      <c r="C334" s="343"/>
      <c r="D334" s="448"/>
    </row>
    <row r="335" spans="2:4" ht="12.75">
      <c r="B335" s="446"/>
      <c r="C335" s="343"/>
      <c r="D335" s="448"/>
    </row>
    <row r="336" spans="2:4" ht="12.75">
      <c r="B336" s="446"/>
      <c r="C336" s="343"/>
      <c r="D336" s="448"/>
    </row>
    <row r="337" spans="2:4" ht="12.75">
      <c r="B337" s="446"/>
      <c r="C337" s="343"/>
      <c r="D337" s="448"/>
    </row>
    <row r="338" spans="2:4" ht="12.75">
      <c r="B338" s="446"/>
      <c r="C338" s="343"/>
      <c r="D338" s="448"/>
    </row>
    <row r="339" spans="2:4" ht="12.75">
      <c r="B339" s="446"/>
      <c r="C339" s="343"/>
      <c r="D339" s="448"/>
    </row>
    <row r="340" spans="2:4" ht="12.75">
      <c r="B340" s="446"/>
      <c r="C340" s="343"/>
      <c r="D340" s="448"/>
    </row>
    <row r="341" spans="2:4" ht="12.75">
      <c r="B341" s="446"/>
      <c r="C341" s="343"/>
      <c r="D341" s="448"/>
    </row>
    <row r="342" spans="2:4" ht="12.75">
      <c r="B342" s="446"/>
      <c r="C342" s="343"/>
      <c r="D342" s="448"/>
    </row>
    <row r="343" spans="2:4" ht="12.75">
      <c r="B343" s="446"/>
      <c r="C343" s="343"/>
      <c r="D343" s="448"/>
    </row>
    <row r="344" spans="2:4" ht="12.75">
      <c r="B344" s="446"/>
      <c r="C344" s="343"/>
      <c r="D344" s="448"/>
    </row>
    <row r="345" spans="2:4" ht="12.75">
      <c r="B345" s="446"/>
      <c r="C345" s="343"/>
      <c r="D345" s="448"/>
    </row>
    <row r="346" spans="2:4" ht="12.75">
      <c r="B346" s="446"/>
      <c r="C346" s="343"/>
      <c r="D346" s="448"/>
    </row>
    <row r="347" spans="2:4" ht="12.75">
      <c r="B347" s="446"/>
      <c r="C347" s="343"/>
      <c r="D347" s="448"/>
    </row>
    <row r="348" spans="2:4" ht="12.75">
      <c r="B348" s="446"/>
      <c r="C348" s="343"/>
      <c r="D348" s="448"/>
    </row>
    <row r="349" spans="2:4" ht="12.75">
      <c r="B349" s="446"/>
      <c r="C349" s="343"/>
      <c r="D349" s="448"/>
    </row>
    <row r="350" spans="2:4" ht="12.75">
      <c r="B350" s="446"/>
      <c r="C350" s="343"/>
      <c r="D350" s="448"/>
    </row>
    <row r="351" spans="2:4" ht="12.75">
      <c r="B351" s="446"/>
      <c r="C351" s="343"/>
      <c r="D351" s="448"/>
    </row>
    <row r="352" spans="2:4" ht="12.75">
      <c r="B352" s="446"/>
      <c r="C352" s="343"/>
      <c r="D352" s="448"/>
    </row>
    <row r="353" spans="2:4" ht="12.75">
      <c r="B353" s="446"/>
      <c r="C353" s="343"/>
      <c r="D353" s="448"/>
    </row>
    <row r="354" spans="2:4" ht="12.75">
      <c r="B354" s="446"/>
      <c r="C354" s="343"/>
      <c r="D354" s="448"/>
    </row>
    <row r="355" spans="2:4" ht="12.75">
      <c r="B355" s="446"/>
      <c r="C355" s="343"/>
      <c r="D355" s="448"/>
    </row>
    <row r="356" spans="2:4" ht="12.75">
      <c r="B356" s="446"/>
      <c r="C356" s="343"/>
      <c r="D356" s="448"/>
    </row>
    <row r="357" spans="2:4" ht="12.75">
      <c r="B357" s="446"/>
      <c r="C357" s="343"/>
      <c r="D357" s="448"/>
    </row>
    <row r="358" spans="2:4" ht="12.75">
      <c r="B358" s="446"/>
      <c r="C358" s="343"/>
      <c r="D358" s="448"/>
    </row>
    <row r="359" spans="2:4" ht="12.75">
      <c r="B359" s="446"/>
      <c r="C359" s="343"/>
      <c r="D359" s="448"/>
    </row>
    <row r="360" spans="2:4" ht="12.75">
      <c r="B360" s="446"/>
      <c r="C360" s="343"/>
      <c r="D360" s="448"/>
    </row>
    <row r="361" spans="2:4" ht="12.75">
      <c r="B361" s="446"/>
      <c r="C361" s="343"/>
      <c r="D361" s="448"/>
    </row>
    <row r="362" spans="2:4" ht="12.75">
      <c r="B362" s="446"/>
      <c r="C362" s="343"/>
      <c r="D362" s="448"/>
    </row>
    <row r="363" spans="2:4" ht="12.75">
      <c r="B363" s="446"/>
      <c r="C363" s="343"/>
      <c r="D363" s="448"/>
    </row>
    <row r="364" spans="2:4" ht="12.75">
      <c r="B364" s="446"/>
      <c r="C364" s="343"/>
      <c r="D364" s="448"/>
    </row>
    <row r="365" spans="2:4" ht="12.75">
      <c r="B365" s="446"/>
      <c r="C365" s="343"/>
      <c r="D365" s="448"/>
    </row>
    <row r="366" spans="2:4" ht="12.75">
      <c r="B366" s="446"/>
      <c r="C366" s="343"/>
      <c r="D366" s="448"/>
    </row>
    <row r="367" spans="2:4" ht="12.75">
      <c r="B367" s="446"/>
      <c r="C367" s="343"/>
      <c r="D367" s="448"/>
    </row>
    <row r="368" spans="2:4" ht="12.75">
      <c r="B368" s="446"/>
      <c r="C368" s="343"/>
      <c r="D368" s="448"/>
    </row>
    <row r="369" spans="2:4" ht="12.75">
      <c r="B369" s="446"/>
      <c r="C369" s="343"/>
      <c r="D369" s="448"/>
    </row>
    <row r="370" spans="2:4" ht="12.75">
      <c r="B370" s="446"/>
      <c r="C370" s="343"/>
      <c r="D370" s="448"/>
    </row>
    <row r="371" spans="2:4" ht="12.75">
      <c r="B371" s="446"/>
      <c r="C371" s="343"/>
      <c r="D371" s="448"/>
    </row>
    <row r="372" spans="2:4" ht="12.75">
      <c r="B372" s="446"/>
      <c r="C372" s="343"/>
      <c r="D372" s="448"/>
    </row>
    <row r="373" spans="2:4" ht="12.75">
      <c r="B373" s="446"/>
      <c r="C373" s="343"/>
      <c r="D373" s="448"/>
    </row>
    <row r="374" spans="2:4" ht="12.75">
      <c r="B374" s="446"/>
      <c r="C374" s="343"/>
      <c r="D374" s="448"/>
    </row>
    <row r="375" spans="2:4" ht="12.75">
      <c r="B375" s="446"/>
      <c r="C375" s="343"/>
      <c r="D375" s="448"/>
    </row>
    <row r="376" spans="2:4" ht="12.75">
      <c r="B376" s="446"/>
      <c r="C376" s="343"/>
      <c r="D376" s="448"/>
    </row>
    <row r="377" spans="2:4" ht="12.75">
      <c r="B377" s="446"/>
      <c r="C377" s="343"/>
      <c r="D377" s="448"/>
    </row>
    <row r="378" spans="2:4" ht="12.75">
      <c r="B378" s="446"/>
      <c r="C378" s="343"/>
      <c r="D378" s="448"/>
    </row>
    <row r="379" spans="2:4" ht="12.75">
      <c r="B379" s="446"/>
      <c r="C379" s="343"/>
      <c r="D379" s="448"/>
    </row>
    <row r="380" spans="2:4" ht="12.75">
      <c r="B380" s="446"/>
      <c r="C380" s="343"/>
      <c r="D380" s="448"/>
    </row>
    <row r="381" spans="2:4" ht="12.75">
      <c r="B381" s="446"/>
      <c r="C381" s="343"/>
      <c r="D381" s="448"/>
    </row>
    <row r="382" spans="2:4" ht="12.75">
      <c r="B382" s="446"/>
      <c r="C382" s="343"/>
      <c r="D382" s="448"/>
    </row>
    <row r="383" spans="2:4" ht="12.75">
      <c r="B383" s="446"/>
      <c r="C383" s="343"/>
      <c r="D383" s="448"/>
    </row>
    <row r="384" spans="2:4" ht="12.75">
      <c r="B384" s="446"/>
      <c r="C384" s="343"/>
      <c r="D384" s="448"/>
    </row>
    <row r="385" spans="2:4" ht="12.75">
      <c r="B385" s="446"/>
      <c r="C385" s="343"/>
      <c r="D385" s="448"/>
    </row>
    <row r="386" spans="2:4" ht="12.75">
      <c r="B386" s="446"/>
      <c r="C386" s="343"/>
      <c r="D386" s="448"/>
    </row>
    <row r="387" spans="2:4" ht="12.75">
      <c r="B387" s="446"/>
      <c r="C387" s="343"/>
      <c r="D387" s="448"/>
    </row>
    <row r="388" spans="2:4" ht="12.75">
      <c r="B388" s="446"/>
      <c r="C388" s="343"/>
      <c r="D388" s="448"/>
    </row>
    <row r="389" spans="2:4" ht="12.75">
      <c r="B389" s="446"/>
      <c r="C389" s="343"/>
      <c r="D389" s="448"/>
    </row>
    <row r="390" spans="2:4" ht="12.75">
      <c r="B390" s="446"/>
      <c r="C390" s="343"/>
      <c r="D390" s="448"/>
    </row>
    <row r="391" spans="2:4" ht="12.75">
      <c r="B391" s="446"/>
      <c r="C391" s="343"/>
      <c r="D391" s="448"/>
    </row>
    <row r="392" spans="2:4" ht="12.75">
      <c r="B392" s="446"/>
      <c r="C392" s="343"/>
      <c r="D392" s="448"/>
    </row>
    <row r="393" spans="2:4" ht="12.75">
      <c r="B393" s="446"/>
      <c r="C393" s="343"/>
      <c r="D393" s="448"/>
    </row>
    <row r="394" spans="2:4" ht="12.75">
      <c r="B394" s="446"/>
      <c r="C394" s="343"/>
      <c r="D394" s="448"/>
    </row>
    <row r="395" spans="2:4" ht="12.75">
      <c r="B395" s="446"/>
      <c r="C395" s="343"/>
      <c r="D395" s="448"/>
    </row>
    <row r="396" spans="2:4" ht="12.75">
      <c r="B396" s="446"/>
      <c r="C396" s="343"/>
      <c r="D396" s="448"/>
    </row>
    <row r="397" spans="2:4" ht="12.75">
      <c r="B397" s="446"/>
      <c r="C397" s="343"/>
      <c r="D397" s="448"/>
    </row>
    <row r="398" spans="2:4" ht="12.75">
      <c r="B398" s="446"/>
      <c r="C398" s="343"/>
      <c r="D398" s="448"/>
    </row>
    <row r="399" spans="2:4" ht="12.75">
      <c r="B399" s="446"/>
      <c r="C399" s="343"/>
      <c r="D399" s="448"/>
    </row>
    <row r="400" spans="2:4" ht="12.75">
      <c r="B400" s="446"/>
      <c r="C400" s="343"/>
      <c r="D400" s="448"/>
    </row>
    <row r="401" spans="2:4" ht="12.75">
      <c r="B401" s="446"/>
      <c r="C401" s="343"/>
      <c r="D401" s="448"/>
    </row>
    <row r="402" spans="2:4" ht="12.75">
      <c r="B402" s="446"/>
      <c r="C402" s="343"/>
      <c r="D402" s="448"/>
    </row>
    <row r="403" spans="2:4" ht="12.75">
      <c r="B403" s="446"/>
      <c r="C403" s="343"/>
      <c r="D403" s="448"/>
    </row>
    <row r="404" spans="2:4" ht="12.75">
      <c r="B404" s="446"/>
      <c r="C404" s="343"/>
      <c r="D404" s="448"/>
    </row>
    <row r="405" spans="2:4" ht="12.75">
      <c r="B405" s="446"/>
      <c r="C405" s="343"/>
      <c r="D405" s="448"/>
    </row>
    <row r="406" spans="2:4" ht="12.75">
      <c r="B406" s="446"/>
      <c r="C406" s="343"/>
      <c r="D406" s="448"/>
    </row>
    <row r="407" spans="2:4" ht="12.75">
      <c r="B407" s="446"/>
      <c r="C407" s="343"/>
      <c r="D407" s="448"/>
    </row>
    <row r="408" spans="2:4" ht="12.75">
      <c r="B408" s="446"/>
      <c r="C408" s="343"/>
      <c r="D408" s="448"/>
    </row>
    <row r="409" spans="2:4" ht="12.75">
      <c r="B409" s="446"/>
      <c r="C409" s="343"/>
      <c r="D409" s="448"/>
    </row>
    <row r="410" spans="2:4" ht="12.75">
      <c r="B410" s="446"/>
      <c r="C410" s="343"/>
      <c r="D410" s="448"/>
    </row>
    <row r="411" spans="2:4" ht="12.75">
      <c r="B411" s="446"/>
      <c r="C411" s="343"/>
      <c r="D411" s="448"/>
    </row>
    <row r="412" spans="2:4" ht="12.75">
      <c r="B412" s="446"/>
      <c r="C412" s="343"/>
      <c r="D412" s="448"/>
    </row>
    <row r="413" spans="2:4" ht="12.75">
      <c r="B413" s="446"/>
      <c r="C413" s="343"/>
      <c r="D413" s="448"/>
    </row>
    <row r="414" spans="2:4" ht="12.75">
      <c r="B414" s="446"/>
      <c r="C414" s="343"/>
      <c r="D414" s="448"/>
    </row>
    <row r="415" spans="2:4" ht="12.75">
      <c r="B415" s="446"/>
      <c r="C415" s="343"/>
      <c r="D415" s="448"/>
    </row>
    <row r="416" spans="2:4" ht="12.75">
      <c r="B416" s="446"/>
      <c r="C416" s="343"/>
      <c r="D416" s="448"/>
    </row>
    <row r="417" spans="2:4" ht="12.75">
      <c r="B417" s="446"/>
      <c r="C417" s="343"/>
      <c r="D417" s="448"/>
    </row>
    <row r="418" spans="2:4" ht="12.75">
      <c r="B418" s="446"/>
      <c r="C418" s="343"/>
      <c r="D418" s="448"/>
    </row>
    <row r="419" spans="2:4" ht="12.75">
      <c r="B419" s="446"/>
      <c r="C419" s="343"/>
      <c r="D419" s="448"/>
    </row>
    <row r="420" spans="2:4" ht="12.75">
      <c r="B420" s="446"/>
      <c r="C420" s="343"/>
      <c r="D420" s="448"/>
    </row>
    <row r="421" spans="2:4" ht="12.75">
      <c r="B421" s="446"/>
      <c r="C421" s="343"/>
      <c r="D421" s="448"/>
    </row>
    <row r="422" spans="2:4" ht="12.75">
      <c r="B422" s="446"/>
      <c r="C422" s="343"/>
      <c r="D422" s="448"/>
    </row>
    <row r="423" spans="2:4" ht="12.75">
      <c r="B423" s="446"/>
      <c r="C423" s="343"/>
      <c r="D423" s="448"/>
    </row>
    <row r="424" spans="2:4" ht="12.75">
      <c r="B424" s="446"/>
      <c r="C424" s="343"/>
      <c r="D424" s="448"/>
    </row>
    <row r="425" spans="2:4" ht="12.75">
      <c r="B425" s="446"/>
      <c r="C425" s="343"/>
      <c r="D425" s="448"/>
    </row>
    <row r="426" spans="2:4" ht="12.75">
      <c r="B426" s="446"/>
      <c r="C426" s="343"/>
      <c r="D426" s="448"/>
    </row>
    <row r="427" spans="2:4" ht="12.75">
      <c r="B427" s="446"/>
      <c r="C427" s="343"/>
      <c r="D427" s="448"/>
    </row>
    <row r="428" spans="2:4" ht="12.75">
      <c r="B428" s="446"/>
      <c r="C428" s="343"/>
      <c r="D428" s="448"/>
    </row>
    <row r="429" spans="2:4" ht="12.75">
      <c r="B429" s="446"/>
      <c r="C429" s="343"/>
      <c r="D429" s="448"/>
    </row>
    <row r="430" spans="2:4" ht="12.75">
      <c r="B430" s="446"/>
      <c r="C430" s="343"/>
      <c r="D430" s="448"/>
    </row>
    <row r="431" spans="2:4" ht="12.75">
      <c r="B431" s="446"/>
      <c r="C431" s="343"/>
      <c r="D431" s="448"/>
    </row>
    <row r="432" spans="2:4" ht="12.75">
      <c r="B432" s="446"/>
      <c r="C432" s="343"/>
      <c r="D432" s="448"/>
    </row>
    <row r="433" spans="2:4" ht="12.75">
      <c r="B433" s="446"/>
      <c r="C433" s="343"/>
      <c r="D433" s="448"/>
    </row>
    <row r="434" spans="2:4" ht="12.75">
      <c r="B434" s="446"/>
      <c r="C434" s="343"/>
      <c r="D434" s="448"/>
    </row>
    <row r="435" spans="2:4" ht="12.75">
      <c r="B435" s="446"/>
      <c r="C435" s="343"/>
      <c r="D435" s="448"/>
    </row>
    <row r="436" spans="2:4" ht="12.75">
      <c r="B436" s="446"/>
      <c r="C436" s="343"/>
      <c r="D436" s="448"/>
    </row>
    <row r="437" spans="2:4" ht="12.75">
      <c r="B437" s="446"/>
      <c r="C437" s="343"/>
      <c r="D437" s="448"/>
    </row>
    <row r="438" spans="2:4" ht="12.75">
      <c r="B438" s="446"/>
      <c r="C438" s="343"/>
      <c r="D438" s="448"/>
    </row>
    <row r="439" spans="2:4" ht="12.75">
      <c r="B439" s="446"/>
      <c r="C439" s="343"/>
      <c r="D439" s="448"/>
    </row>
    <row r="440" spans="2:4" ht="12.75">
      <c r="B440" s="446"/>
      <c r="C440" s="343"/>
      <c r="D440" s="448"/>
    </row>
    <row r="441" spans="2:4" ht="12.75">
      <c r="B441" s="446"/>
      <c r="C441" s="343"/>
      <c r="D441" s="448"/>
    </row>
    <row r="442" spans="2:4" ht="12.75">
      <c r="B442" s="446"/>
      <c r="C442" s="343"/>
      <c r="D442" s="448"/>
    </row>
    <row r="443" spans="2:4" ht="12.75">
      <c r="B443" s="446"/>
      <c r="C443" s="343"/>
      <c r="D443" s="448"/>
    </row>
    <row r="444" spans="2:4" ht="12.75">
      <c r="B444" s="446"/>
      <c r="C444" s="343"/>
      <c r="D444" s="448"/>
    </row>
    <row r="445" spans="2:4" ht="12.75">
      <c r="B445" s="446"/>
      <c r="C445" s="343"/>
      <c r="D445" s="448"/>
    </row>
    <row r="446" spans="2:4" ht="12.75">
      <c r="B446" s="446"/>
      <c r="C446" s="343"/>
      <c r="D446" s="448"/>
    </row>
    <row r="447" spans="2:4" ht="12.75">
      <c r="B447" s="446"/>
      <c r="C447" s="343"/>
      <c r="D447" s="448"/>
    </row>
    <row r="448" spans="2:4" ht="12.75">
      <c r="B448" s="446"/>
      <c r="C448" s="343"/>
      <c r="D448" s="448"/>
    </row>
    <row r="449" spans="2:4" ht="12.75">
      <c r="B449" s="446"/>
      <c r="C449" s="343"/>
      <c r="D449" s="448"/>
    </row>
    <row r="450" spans="2:4" ht="12.75">
      <c r="B450" s="446"/>
      <c r="C450" s="343"/>
      <c r="D450" s="448"/>
    </row>
    <row r="451" spans="2:4" ht="12.75">
      <c r="B451" s="446"/>
      <c r="C451" s="343"/>
      <c r="D451" s="448"/>
    </row>
    <row r="452" spans="2:4" ht="12.75">
      <c r="B452" s="446"/>
      <c r="C452" s="343"/>
      <c r="D452" s="448"/>
    </row>
    <row r="453" spans="2:4" ht="12.75">
      <c r="B453" s="446"/>
      <c r="C453" s="343"/>
      <c r="D453" s="448"/>
    </row>
    <row r="454" spans="2:4" ht="12.75">
      <c r="B454" s="446"/>
      <c r="C454" s="343"/>
      <c r="D454" s="448"/>
    </row>
    <row r="455" spans="2:4" ht="12.75">
      <c r="B455" s="446"/>
      <c r="C455" s="343"/>
      <c r="D455" s="448"/>
    </row>
    <row r="456" spans="2:4" ht="12.75">
      <c r="B456" s="446"/>
      <c r="C456" s="343"/>
      <c r="D456" s="448"/>
    </row>
    <row r="457" spans="2:4" ht="12.75">
      <c r="B457" s="446"/>
      <c r="C457" s="343"/>
      <c r="D457" s="448"/>
    </row>
    <row r="458" spans="2:4" ht="12.75">
      <c r="B458" s="446"/>
      <c r="C458" s="343"/>
      <c r="D458" s="448"/>
    </row>
    <row r="459" spans="2:4" ht="12.75">
      <c r="B459" s="446"/>
      <c r="C459" s="343"/>
      <c r="D459" s="448"/>
    </row>
    <row r="460" spans="2:4" ht="12.75">
      <c r="B460" s="446"/>
      <c r="C460" s="343"/>
      <c r="D460" s="448"/>
    </row>
    <row r="461" spans="2:4" ht="12.75">
      <c r="B461" s="446"/>
      <c r="C461" s="343"/>
      <c r="D461" s="448"/>
    </row>
    <row r="462" spans="2:4" ht="12.75">
      <c r="B462" s="446"/>
      <c r="C462" s="343"/>
      <c r="D462" s="448"/>
    </row>
    <row r="463" spans="2:4" ht="12.75">
      <c r="B463" s="446"/>
      <c r="C463" s="343"/>
      <c r="D463" s="448"/>
    </row>
    <row r="464" spans="2:4" ht="12.75">
      <c r="B464" s="446"/>
      <c r="C464" s="343"/>
      <c r="D464" s="448"/>
    </row>
    <row r="465" spans="2:4" ht="12.75">
      <c r="B465" s="446"/>
      <c r="C465" s="343"/>
      <c r="D465" s="448"/>
    </row>
    <row r="466" spans="2:4" ht="12.75">
      <c r="B466" s="446"/>
      <c r="C466" s="343"/>
      <c r="D466" s="448"/>
    </row>
    <row r="467" spans="2:4" ht="12.75">
      <c r="B467" s="446"/>
      <c r="C467" s="343"/>
      <c r="D467" s="448"/>
    </row>
    <row r="468" spans="2:4" ht="12.75">
      <c r="B468" s="446"/>
      <c r="C468" s="343"/>
      <c r="D468" s="448"/>
    </row>
    <row r="469" spans="2:4" ht="12.75">
      <c r="B469" s="446"/>
      <c r="C469" s="343"/>
      <c r="D469" s="448"/>
    </row>
    <row r="470" spans="2:4" ht="12.75">
      <c r="B470" s="446"/>
      <c r="C470" s="343"/>
      <c r="D470" s="448"/>
    </row>
    <row r="471" spans="2:4" ht="12.75">
      <c r="B471" s="446"/>
      <c r="C471" s="343"/>
      <c r="D471" s="448"/>
    </row>
    <row r="472" spans="2:4" ht="12.75">
      <c r="B472" s="446"/>
      <c r="C472" s="343"/>
      <c r="D472" s="448"/>
    </row>
    <row r="473" spans="2:4" ht="12.75">
      <c r="B473" s="446"/>
      <c r="C473" s="343"/>
      <c r="D473" s="448"/>
    </row>
    <row r="474" spans="2:4" ht="12.75">
      <c r="B474" s="446"/>
      <c r="C474" s="343"/>
      <c r="D474" s="448"/>
    </row>
    <row r="475" spans="2:4" ht="12.75">
      <c r="B475" s="446"/>
      <c r="C475" s="343"/>
      <c r="D475" s="448"/>
    </row>
    <row r="476" spans="2:4" ht="12.75">
      <c r="B476" s="446"/>
      <c r="C476" s="343"/>
      <c r="D476" s="448"/>
    </row>
    <row r="477" spans="2:4" ht="12.75">
      <c r="B477" s="446"/>
      <c r="C477" s="343"/>
      <c r="D477" s="448"/>
    </row>
    <row r="478" spans="2:4" ht="12.75">
      <c r="B478" s="446"/>
      <c r="C478" s="343"/>
      <c r="D478" s="448"/>
    </row>
    <row r="479" spans="2:4" ht="12.75">
      <c r="B479" s="446"/>
      <c r="C479" s="343"/>
      <c r="D479" s="448"/>
    </row>
    <row r="480" spans="2:4" ht="12.75">
      <c r="B480" s="446"/>
      <c r="C480" s="343"/>
      <c r="D480" s="448"/>
    </row>
    <row r="481" spans="2:4" ht="12.75">
      <c r="B481" s="446"/>
      <c r="C481" s="343"/>
      <c r="D481" s="448"/>
    </row>
    <row r="482" spans="2:4" ht="12.75">
      <c r="B482" s="446"/>
      <c r="C482" s="343"/>
      <c r="D482" s="448"/>
    </row>
    <row r="483" spans="2:4" ht="12.75">
      <c r="B483" s="446"/>
      <c r="C483" s="343"/>
      <c r="D483" s="448"/>
    </row>
    <row r="484" spans="2:4" ht="12.75">
      <c r="B484" s="446"/>
      <c r="C484" s="343"/>
      <c r="D484" s="448"/>
    </row>
    <row r="485" spans="2:4" ht="12.75">
      <c r="B485" s="446"/>
      <c r="C485" s="343"/>
      <c r="D485" s="448"/>
    </row>
    <row r="486" spans="2:4" ht="12.75">
      <c r="B486" s="446"/>
      <c r="C486" s="343"/>
      <c r="D486" s="448"/>
    </row>
    <row r="487" spans="2:4" ht="12.75">
      <c r="B487" s="446"/>
      <c r="C487" s="343"/>
      <c r="D487" s="448"/>
    </row>
    <row r="488" spans="2:4" ht="12.75">
      <c r="B488" s="446"/>
      <c r="C488" s="343"/>
      <c r="D488" s="448"/>
    </row>
    <row r="489" spans="2:4" ht="12.75">
      <c r="B489" s="446"/>
      <c r="C489" s="343"/>
      <c r="D489" s="448"/>
    </row>
    <row r="490" spans="2:4" ht="12.75">
      <c r="B490" s="446"/>
      <c r="C490" s="343"/>
      <c r="D490" s="448"/>
    </row>
    <row r="491" spans="2:4" ht="12.75">
      <c r="B491" s="446"/>
      <c r="C491" s="343"/>
      <c r="D491" s="448"/>
    </row>
    <row r="492" spans="2:4" ht="12.75">
      <c r="B492" s="446"/>
      <c r="C492" s="343"/>
      <c r="D492" s="448"/>
    </row>
    <row r="493" spans="2:4" ht="12.75">
      <c r="B493" s="446"/>
      <c r="C493" s="343"/>
      <c r="D493" s="448"/>
    </row>
    <row r="494" spans="2:4" ht="12.75">
      <c r="B494" s="446"/>
      <c r="C494" s="343"/>
      <c r="D494" s="448"/>
    </row>
    <row r="495" spans="2:4" ht="12.75">
      <c r="B495" s="446"/>
      <c r="C495" s="343"/>
      <c r="D495" s="448"/>
    </row>
    <row r="496" spans="2:4" ht="12.75">
      <c r="B496" s="446"/>
      <c r="C496" s="343"/>
      <c r="D496" s="448"/>
    </row>
    <row r="497" spans="2:4" ht="12.75">
      <c r="B497" s="446"/>
      <c r="C497" s="343"/>
      <c r="D497" s="448"/>
    </row>
    <row r="498" spans="2:4" ht="12.75">
      <c r="B498" s="446"/>
      <c r="C498" s="343"/>
      <c r="D498" s="448"/>
    </row>
    <row r="499" spans="2:4" ht="12.75">
      <c r="B499" s="446"/>
      <c r="C499" s="343"/>
      <c r="D499" s="448"/>
    </row>
    <row r="500" spans="2:4" ht="12.75">
      <c r="B500" s="446"/>
      <c r="C500" s="343"/>
      <c r="D500" s="448"/>
    </row>
    <row r="501" spans="2:4" ht="12.75">
      <c r="B501" s="446"/>
      <c r="C501" s="343"/>
      <c r="D501" s="448"/>
    </row>
    <row r="502" spans="2:4" ht="12.75">
      <c r="B502" s="446"/>
      <c r="C502" s="343"/>
      <c r="D502" s="448"/>
    </row>
    <row r="503" spans="2:4" ht="12.75">
      <c r="B503" s="446"/>
      <c r="C503" s="343"/>
      <c r="D503" s="448"/>
    </row>
    <row r="504" spans="2:4" ht="12.75">
      <c r="B504" s="446"/>
      <c r="C504" s="343"/>
      <c r="D504" s="448"/>
    </row>
    <row r="505" spans="2:4" ht="12.75">
      <c r="B505" s="446"/>
      <c r="C505" s="343"/>
      <c r="D505" s="448"/>
    </row>
    <row r="506" spans="2:4" ht="12.75">
      <c r="B506" s="446"/>
      <c r="C506" s="343"/>
      <c r="D506" s="448"/>
    </row>
    <row r="507" spans="2:4" ht="12.75">
      <c r="B507" s="446"/>
      <c r="C507" s="343"/>
      <c r="D507" s="448"/>
    </row>
    <row r="508" spans="2:4" ht="12.75">
      <c r="B508" s="446"/>
      <c r="C508" s="343"/>
      <c r="D508" s="448"/>
    </row>
    <row r="509" spans="2:4" ht="12.75">
      <c r="B509" s="446"/>
      <c r="C509" s="343"/>
      <c r="D509" s="448"/>
    </row>
    <row r="510" spans="2:4" ht="12.75">
      <c r="B510" s="446"/>
      <c r="C510" s="343"/>
      <c r="D510" s="448"/>
    </row>
    <row r="511" spans="2:4" ht="12.75">
      <c r="B511" s="446"/>
      <c r="C511" s="343"/>
      <c r="D511" s="448"/>
    </row>
    <row r="512" spans="2:4" ht="12.75">
      <c r="B512" s="446"/>
      <c r="C512" s="343"/>
      <c r="D512" s="448"/>
    </row>
    <row r="513" spans="2:4" ht="12.75">
      <c r="B513" s="446"/>
      <c r="C513" s="343"/>
      <c r="D513" s="448"/>
    </row>
    <row r="514" spans="2:4" ht="12.75">
      <c r="B514" s="446"/>
      <c r="C514" s="343"/>
      <c r="D514" s="448"/>
    </row>
    <row r="515" spans="2:4" ht="12.75">
      <c r="B515" s="446"/>
      <c r="C515" s="343"/>
      <c r="D515" s="448"/>
    </row>
    <row r="516" spans="2:4" ht="12.75">
      <c r="B516" s="446"/>
      <c r="C516" s="343"/>
      <c r="D516" s="448"/>
    </row>
    <row r="517" spans="2:4" ht="12.75">
      <c r="B517" s="446"/>
      <c r="C517" s="343"/>
      <c r="D517" s="448"/>
    </row>
    <row r="518" spans="2:4" ht="12.75">
      <c r="B518" s="446"/>
      <c r="C518" s="343"/>
      <c r="D518" s="448"/>
    </row>
    <row r="519" spans="2:4" ht="12.75">
      <c r="B519" s="446"/>
      <c r="C519" s="343"/>
      <c r="D519" s="448"/>
    </row>
    <row r="520" spans="2:4" ht="12.75">
      <c r="B520" s="446"/>
      <c r="C520" s="343"/>
      <c r="D520" s="448"/>
    </row>
    <row r="521" spans="2:4" ht="12.75">
      <c r="B521" s="446"/>
      <c r="C521" s="343"/>
      <c r="D521" s="448"/>
    </row>
    <row r="522" spans="2:4" ht="12.75">
      <c r="B522" s="446"/>
      <c r="C522" s="343"/>
      <c r="D522" s="448"/>
    </row>
    <row r="523" spans="2:4" ht="12.75">
      <c r="B523" s="446"/>
      <c r="C523" s="343"/>
      <c r="D523" s="448"/>
    </row>
    <row r="524" spans="2:4" ht="12.75">
      <c r="B524" s="446"/>
      <c r="C524" s="343"/>
      <c r="D524" s="448"/>
    </row>
    <row r="525" spans="2:4" ht="12.75">
      <c r="B525" s="446"/>
      <c r="C525" s="343"/>
      <c r="D525" s="448"/>
    </row>
    <row r="526" spans="2:4" ht="12.75">
      <c r="B526" s="446"/>
      <c r="C526" s="343"/>
      <c r="D526" s="448"/>
    </row>
    <row r="527" spans="2:4" ht="12.75">
      <c r="B527" s="446"/>
      <c r="C527" s="343"/>
      <c r="D527" s="448"/>
    </row>
    <row r="528" spans="2:4" ht="12.75">
      <c r="B528" s="446"/>
      <c r="C528" s="343"/>
      <c r="D528" s="448"/>
    </row>
    <row r="529" spans="2:4" ht="12.75">
      <c r="B529" s="446"/>
      <c r="C529" s="343"/>
      <c r="D529" s="448"/>
    </row>
    <row r="530" spans="2:4" ht="12.75">
      <c r="B530" s="446"/>
      <c r="C530" s="343"/>
      <c r="D530" s="448"/>
    </row>
    <row r="531" spans="2:4" ht="12.75">
      <c r="B531" s="446"/>
      <c r="C531" s="343"/>
      <c r="D531" s="448"/>
    </row>
    <row r="532" spans="2:4" ht="12.75">
      <c r="B532" s="446"/>
      <c r="C532" s="343"/>
      <c r="D532" s="448"/>
    </row>
    <row r="533" spans="2:4" ht="12.75">
      <c r="B533" s="446"/>
      <c r="C533" s="343"/>
      <c r="D533" s="448"/>
    </row>
    <row r="534" spans="2:4" ht="12.75">
      <c r="B534" s="446"/>
      <c r="C534" s="343"/>
      <c r="D534" s="448"/>
    </row>
    <row r="535" spans="2:4" ht="12.75">
      <c r="B535" s="446"/>
      <c r="C535" s="343"/>
      <c r="D535" s="448"/>
    </row>
    <row r="536" spans="2:4" ht="12.75">
      <c r="B536" s="446"/>
      <c r="C536" s="343"/>
      <c r="D536" s="448"/>
    </row>
    <row r="537" spans="2:4" ht="12.75">
      <c r="B537" s="446"/>
      <c r="C537" s="343"/>
      <c r="D537" s="448"/>
    </row>
    <row r="538" spans="2:4" ht="12.75">
      <c r="B538" s="446"/>
      <c r="C538" s="343"/>
      <c r="D538" s="448"/>
    </row>
    <row r="539" spans="2:4" ht="12.75">
      <c r="B539" s="446"/>
      <c r="C539" s="343"/>
      <c r="D539" s="448"/>
    </row>
    <row r="540" spans="2:4" ht="12.75">
      <c r="B540" s="446"/>
      <c r="C540" s="343"/>
      <c r="D540" s="448"/>
    </row>
    <row r="541" spans="2:4" ht="12.75">
      <c r="B541" s="446"/>
      <c r="C541" s="343"/>
      <c r="D541" s="448"/>
    </row>
    <row r="542" spans="2:4" ht="12.75">
      <c r="B542" s="446"/>
      <c r="C542" s="343"/>
      <c r="D542" s="448"/>
    </row>
    <row r="543" spans="2:4" ht="12.75">
      <c r="B543" s="446"/>
      <c r="C543" s="343"/>
      <c r="D543" s="448"/>
    </row>
    <row r="544" spans="2:4" ht="12.75">
      <c r="B544" s="446"/>
      <c r="C544" s="343"/>
      <c r="D544" s="448"/>
    </row>
    <row r="545" spans="2:4" ht="12.75">
      <c r="B545" s="446"/>
      <c r="C545" s="343"/>
      <c r="D545" s="448"/>
    </row>
    <row r="546" spans="2:4" ht="12.75">
      <c r="B546" s="446"/>
      <c r="C546" s="343"/>
      <c r="D546" s="448"/>
    </row>
    <row r="547" spans="2:4" ht="12.75">
      <c r="B547" s="446"/>
      <c r="C547" s="343"/>
      <c r="D547" s="448"/>
    </row>
    <row r="548" spans="2:4" ht="12.75">
      <c r="B548" s="446"/>
      <c r="C548" s="343"/>
      <c r="D548" s="448"/>
    </row>
    <row r="549" spans="2:4" ht="12.75">
      <c r="B549" s="446"/>
      <c r="C549" s="343"/>
      <c r="D549" s="448"/>
    </row>
    <row r="550" spans="2:4" ht="12.75">
      <c r="B550" s="446"/>
      <c r="C550" s="343"/>
      <c r="D550" s="448"/>
    </row>
    <row r="551" spans="2:4" ht="12.75">
      <c r="B551" s="446"/>
      <c r="C551" s="343"/>
      <c r="D551" s="448"/>
    </row>
    <row r="552" spans="2:4" ht="12.75">
      <c r="B552" s="446"/>
      <c r="C552" s="343"/>
      <c r="D552" s="448"/>
    </row>
    <row r="553" spans="2:4" ht="12.75">
      <c r="B553" s="446"/>
      <c r="C553" s="343"/>
      <c r="D553" s="448"/>
    </row>
    <row r="554" spans="2:4" ht="12.75">
      <c r="B554" s="446"/>
      <c r="C554" s="343"/>
      <c r="D554" s="448"/>
    </row>
    <row r="555" spans="2:4" ht="12.75">
      <c r="B555" s="446"/>
      <c r="C555" s="343"/>
      <c r="D555" s="448"/>
    </row>
    <row r="556" spans="2:4" ht="12.75">
      <c r="B556" s="446"/>
      <c r="C556" s="343"/>
      <c r="D556" s="448"/>
    </row>
    <row r="557" spans="2:4" ht="12.75">
      <c r="B557" s="446"/>
      <c r="C557" s="343"/>
      <c r="D557" s="448"/>
    </row>
    <row r="558" spans="2:4" ht="12.75">
      <c r="B558" s="446"/>
      <c r="C558" s="343"/>
      <c r="D558" s="448"/>
    </row>
    <row r="559" spans="2:4" ht="12.75">
      <c r="B559" s="446"/>
      <c r="C559" s="343"/>
      <c r="D559" s="448"/>
    </row>
    <row r="560" spans="2:4" ht="12.75">
      <c r="B560" s="446"/>
      <c r="C560" s="343"/>
      <c r="D560" s="448"/>
    </row>
    <row r="561" spans="2:4" ht="12.75">
      <c r="B561" s="446"/>
      <c r="C561" s="343"/>
      <c r="D561" s="448"/>
    </row>
    <row r="562" spans="2:4" ht="12.75">
      <c r="B562" s="446"/>
      <c r="C562" s="343"/>
      <c r="D562" s="448"/>
    </row>
    <row r="563" spans="2:4" ht="12.75">
      <c r="B563" s="446"/>
      <c r="C563" s="343"/>
      <c r="D563" s="448"/>
    </row>
    <row r="564" spans="2:4" ht="12.75">
      <c r="B564" s="446"/>
      <c r="C564" s="343"/>
      <c r="D564" s="448"/>
    </row>
    <row r="565" spans="2:4" ht="12.75">
      <c r="B565" s="446"/>
      <c r="C565" s="343"/>
      <c r="D565" s="448"/>
    </row>
    <row r="566" spans="2:4" ht="12.75">
      <c r="B566" s="446"/>
      <c r="C566" s="343"/>
      <c r="D566" s="448"/>
    </row>
    <row r="567" spans="2:4" ht="12.75">
      <c r="B567" s="446"/>
      <c r="C567" s="343"/>
      <c r="D567" s="448"/>
    </row>
    <row r="568" spans="2:4" ht="12.75">
      <c r="B568" s="446"/>
      <c r="C568" s="343"/>
      <c r="D568" s="448"/>
    </row>
    <row r="569" spans="2:4" ht="12.75">
      <c r="B569" s="446"/>
      <c r="C569" s="343"/>
      <c r="D569" s="448"/>
    </row>
    <row r="570" spans="2:4" ht="12.75">
      <c r="B570" s="446"/>
      <c r="C570" s="343"/>
      <c r="D570" s="448"/>
    </row>
    <row r="571" spans="2:4" ht="12.75">
      <c r="B571" s="446"/>
      <c r="C571" s="343"/>
      <c r="D571" s="448"/>
    </row>
    <row r="572" spans="2:4" ht="12.75">
      <c r="B572" s="446"/>
      <c r="C572" s="343"/>
      <c r="D572" s="448"/>
    </row>
    <row r="573" spans="2:4" ht="12.75">
      <c r="B573" s="446"/>
      <c r="C573" s="343"/>
      <c r="D573" s="448"/>
    </row>
    <row r="574" spans="2:4" ht="12.75">
      <c r="B574" s="446"/>
      <c r="C574" s="343"/>
      <c r="D574" s="448"/>
    </row>
    <row r="575" spans="2:4" ht="12.75">
      <c r="B575" s="446"/>
      <c r="C575" s="343"/>
      <c r="D575" s="448"/>
    </row>
    <row r="576" spans="2:4" ht="12.75">
      <c r="B576" s="446"/>
      <c r="C576" s="343"/>
      <c r="D576" s="448"/>
    </row>
    <row r="577" spans="2:4" ht="12.75">
      <c r="B577" s="446"/>
      <c r="C577" s="343"/>
      <c r="D577" s="448"/>
    </row>
    <row r="578" spans="2:4" ht="12.75">
      <c r="B578" s="446"/>
      <c r="C578" s="343"/>
      <c r="D578" s="448"/>
    </row>
    <row r="579" spans="2:4" ht="12.75">
      <c r="B579" s="446"/>
      <c r="C579" s="343"/>
      <c r="D579" s="448"/>
    </row>
    <row r="580" spans="2:4" ht="12.75">
      <c r="B580" s="446"/>
      <c r="C580" s="343"/>
      <c r="D580" s="448"/>
    </row>
    <row r="581" spans="2:4" ht="12.75">
      <c r="B581" s="446"/>
      <c r="C581" s="343"/>
      <c r="D581" s="448"/>
    </row>
    <row r="582" spans="2:4" ht="12.75">
      <c r="B582" s="446"/>
      <c r="C582" s="343"/>
      <c r="D582" s="448"/>
    </row>
    <row r="583" spans="2:4" ht="12.75">
      <c r="B583" s="446"/>
      <c r="C583" s="343"/>
      <c r="D583" s="448"/>
    </row>
    <row r="584" spans="2:4" ht="12.75">
      <c r="B584" s="446"/>
      <c r="C584" s="343"/>
      <c r="D584" s="448"/>
    </row>
    <row r="585" spans="2:4" ht="12.75">
      <c r="B585" s="446"/>
      <c r="C585" s="343"/>
      <c r="D585" s="448"/>
    </row>
    <row r="586" spans="2:4" ht="12.75">
      <c r="B586" s="446"/>
      <c r="C586" s="343"/>
      <c r="D586" s="448"/>
    </row>
    <row r="587" spans="2:4" ht="12.75">
      <c r="B587" s="446"/>
      <c r="C587" s="343"/>
      <c r="D587" s="448"/>
    </row>
    <row r="588" spans="2:4" ht="12.75">
      <c r="B588" s="446"/>
      <c r="C588" s="343"/>
      <c r="D588" s="448"/>
    </row>
    <row r="589" spans="2:4" ht="12.75">
      <c r="B589" s="446"/>
      <c r="C589" s="343"/>
      <c r="D589" s="448"/>
    </row>
    <row r="590" spans="2:4" ht="12.75">
      <c r="B590" s="446"/>
      <c r="C590" s="343"/>
      <c r="D590" s="448"/>
    </row>
    <row r="591" spans="2:4" ht="12.75">
      <c r="B591" s="446"/>
      <c r="C591" s="343"/>
      <c r="D591" s="448"/>
    </row>
    <row r="592" spans="2:4" ht="12.75">
      <c r="B592" s="446"/>
      <c r="C592" s="343"/>
      <c r="D592" s="448"/>
    </row>
    <row r="593" spans="2:4" ht="12.75">
      <c r="B593" s="446"/>
      <c r="C593" s="343"/>
      <c r="D593" s="448"/>
    </row>
    <row r="594" spans="2:4" ht="12.75">
      <c r="B594" s="446"/>
      <c r="C594" s="343"/>
      <c r="D594" s="448"/>
    </row>
    <row r="595" spans="2:4" ht="12.75">
      <c r="B595" s="446"/>
      <c r="C595" s="343"/>
      <c r="D595" s="448"/>
    </row>
    <row r="596" spans="2:4" ht="12.75">
      <c r="B596" s="446"/>
      <c r="C596" s="343"/>
      <c r="D596" s="448"/>
    </row>
    <row r="597" spans="2:4" ht="12.75">
      <c r="B597" s="446"/>
      <c r="C597" s="343"/>
      <c r="D597" s="448"/>
    </row>
    <row r="598" spans="2:4" ht="12.75">
      <c r="B598" s="446"/>
      <c r="C598" s="343"/>
      <c r="D598" s="448"/>
    </row>
    <row r="599" spans="2:4" ht="12.75">
      <c r="B599" s="446"/>
      <c r="C599" s="343"/>
      <c r="D599" s="448"/>
    </row>
    <row r="600" spans="2:4" ht="12.75">
      <c r="B600" s="446"/>
      <c r="C600" s="343"/>
      <c r="D600" s="448"/>
    </row>
    <row r="601" spans="2:4" ht="12.75">
      <c r="B601" s="446"/>
      <c r="C601" s="343"/>
      <c r="D601" s="448"/>
    </row>
    <row r="602" spans="2:4" ht="12.75">
      <c r="B602" s="446"/>
      <c r="C602" s="343"/>
      <c r="D602" s="448"/>
    </row>
    <row r="603" spans="2:4" ht="12.75">
      <c r="B603" s="446"/>
      <c r="C603" s="343"/>
      <c r="D603" s="448"/>
    </row>
    <row r="604" spans="2:4" ht="12.75">
      <c r="B604" s="446"/>
      <c r="C604" s="343"/>
      <c r="D604" s="448"/>
    </row>
    <row r="605" spans="2:4" ht="12.75">
      <c r="B605" s="446"/>
      <c r="C605" s="343"/>
      <c r="D605" s="448"/>
    </row>
    <row r="606" spans="2:4" ht="12.75">
      <c r="B606" s="446"/>
      <c r="C606" s="343"/>
      <c r="D606" s="448"/>
    </row>
    <row r="607" spans="2:4" ht="12.75">
      <c r="B607" s="446"/>
      <c r="C607" s="343"/>
      <c r="D607" s="448"/>
    </row>
    <row r="608" spans="2:4" ht="12.75">
      <c r="B608" s="446"/>
      <c r="C608" s="343"/>
      <c r="D608" s="448"/>
    </row>
    <row r="609" spans="2:4" ht="12.75">
      <c r="B609" s="446"/>
      <c r="C609" s="343"/>
      <c r="D609" s="448"/>
    </row>
    <row r="610" spans="2:4" ht="12.75">
      <c r="B610" s="446"/>
      <c r="C610" s="343"/>
      <c r="D610" s="448"/>
    </row>
    <row r="611" spans="2:4" ht="12.75">
      <c r="B611" s="446"/>
      <c r="C611" s="343"/>
      <c r="D611" s="448"/>
    </row>
    <row r="612" spans="2:4" ht="12.75">
      <c r="B612" s="446"/>
      <c r="C612" s="343"/>
      <c r="D612" s="448"/>
    </row>
    <row r="613" spans="2:4" ht="12.75">
      <c r="B613" s="446"/>
      <c r="C613" s="343"/>
      <c r="D613" s="448"/>
    </row>
    <row r="614" spans="2:4" ht="12.75">
      <c r="B614" s="446"/>
      <c r="C614" s="343"/>
      <c r="D614" s="448"/>
    </row>
    <row r="615" spans="2:4" ht="12.75">
      <c r="B615" s="446"/>
      <c r="C615" s="343"/>
      <c r="D615" s="448"/>
    </row>
    <row r="616" spans="2:4" ht="12.75">
      <c r="B616" s="446"/>
      <c r="C616" s="343"/>
      <c r="D616" s="448"/>
    </row>
    <row r="617" spans="2:4" ht="12.75">
      <c r="B617" s="446"/>
      <c r="C617" s="343"/>
      <c r="D617" s="448"/>
    </row>
    <row r="618" spans="2:4" ht="12.75">
      <c r="B618" s="446"/>
      <c r="C618" s="343"/>
      <c r="D618" s="448"/>
    </row>
    <row r="619" spans="2:4" ht="12.75">
      <c r="B619" s="446"/>
      <c r="C619" s="343"/>
      <c r="D619" s="448"/>
    </row>
    <row r="620" spans="2:4" ht="12.75">
      <c r="B620" s="446"/>
      <c r="C620" s="343"/>
      <c r="D620" s="448"/>
    </row>
    <row r="621" spans="2:4" ht="12.75">
      <c r="B621" s="446"/>
      <c r="C621" s="343"/>
      <c r="D621" s="448"/>
    </row>
    <row r="622" spans="2:4" ht="12.75">
      <c r="B622" s="446"/>
      <c r="C622" s="343"/>
      <c r="D622" s="448"/>
    </row>
    <row r="623" spans="2:4" ht="12.75">
      <c r="B623" s="446"/>
      <c r="C623" s="343"/>
      <c r="D623" s="448"/>
    </row>
    <row r="624" spans="2:4" ht="12.75">
      <c r="B624" s="446"/>
      <c r="C624" s="343"/>
      <c r="D624" s="448"/>
    </row>
    <row r="625" spans="2:4" ht="12.75">
      <c r="B625" s="446"/>
      <c r="C625" s="343"/>
      <c r="D625" s="448"/>
    </row>
    <row r="626" spans="2:4" ht="12.75">
      <c r="B626" s="446"/>
      <c r="C626" s="343"/>
      <c r="D626" s="448"/>
    </row>
    <row r="627" spans="2:4" ht="12.75">
      <c r="B627" s="446"/>
      <c r="C627" s="343"/>
      <c r="D627" s="448"/>
    </row>
    <row r="628" spans="2:4" ht="12.75">
      <c r="B628" s="446"/>
      <c r="C628" s="343"/>
      <c r="D628" s="448"/>
    </row>
    <row r="629" spans="2:4" ht="12.75">
      <c r="B629" s="446"/>
      <c r="C629" s="343"/>
      <c r="D629" s="448"/>
    </row>
    <row r="630" spans="2:4" ht="12.75">
      <c r="B630" s="446"/>
      <c r="C630" s="343"/>
      <c r="D630" s="448"/>
    </row>
    <row r="631" spans="2:4" ht="12.75">
      <c r="B631" s="446"/>
      <c r="C631" s="343"/>
      <c r="D631" s="448"/>
    </row>
    <row r="632" spans="2:4" ht="12.75">
      <c r="B632" s="446"/>
      <c r="C632" s="343"/>
      <c r="D632" s="448"/>
    </row>
    <row r="633" spans="2:4" ht="12.75">
      <c r="B633" s="446"/>
      <c r="C633" s="343"/>
      <c r="D633" s="448"/>
    </row>
    <row r="634" spans="2:4" ht="12.75">
      <c r="B634" s="446"/>
      <c r="C634" s="343"/>
      <c r="D634" s="448"/>
    </row>
    <row r="635" spans="2:4" ht="12.75">
      <c r="B635" s="446"/>
      <c r="C635" s="343"/>
      <c r="D635" s="448"/>
    </row>
    <row r="636" spans="2:4" ht="12.75">
      <c r="B636" s="446"/>
      <c r="C636" s="343"/>
      <c r="D636" s="448"/>
    </row>
    <row r="637" spans="2:4" ht="12.75">
      <c r="B637" s="446"/>
      <c r="C637" s="343"/>
      <c r="D637" s="448"/>
    </row>
    <row r="638" spans="2:4" ht="12.75">
      <c r="B638" s="446"/>
      <c r="C638" s="343"/>
      <c r="D638" s="448"/>
    </row>
    <row r="639" spans="2:4" ht="12.75">
      <c r="B639" s="446"/>
      <c r="C639" s="343"/>
      <c r="D639" s="448"/>
    </row>
    <row r="640" spans="2:4" ht="12.75">
      <c r="B640" s="446"/>
      <c r="C640" s="343"/>
      <c r="D640" s="448"/>
    </row>
    <row r="641" spans="2:4" ht="12.75">
      <c r="B641" s="446"/>
      <c r="C641" s="343"/>
      <c r="D641" s="448"/>
    </row>
    <row r="642" spans="2:4" ht="12.75">
      <c r="B642" s="446"/>
      <c r="C642" s="343"/>
      <c r="D642" s="448"/>
    </row>
    <row r="643" spans="2:4" ht="12.75">
      <c r="B643" s="446"/>
      <c r="C643" s="343"/>
      <c r="D643" s="448"/>
    </row>
    <row r="644" spans="2:4" ht="12.75">
      <c r="B644" s="446"/>
      <c r="C644" s="343"/>
      <c r="D644" s="448"/>
    </row>
    <row r="645" spans="2:4" ht="12.75">
      <c r="B645" s="446"/>
      <c r="C645" s="343"/>
      <c r="D645" s="448"/>
    </row>
    <row r="646" spans="2:4" ht="12.75">
      <c r="B646" s="446"/>
      <c r="C646" s="343"/>
      <c r="D646" s="448"/>
    </row>
    <row r="647" spans="2:4" ht="12.75">
      <c r="B647" s="446"/>
      <c r="C647" s="343"/>
      <c r="D647" s="448"/>
    </row>
    <row r="648" spans="2:4" ht="12.75">
      <c r="B648" s="446"/>
      <c r="C648" s="343"/>
      <c r="D648" s="448"/>
    </row>
    <row r="649" spans="2:4" ht="12.75">
      <c r="B649" s="446"/>
      <c r="C649" s="343"/>
      <c r="D649" s="448"/>
    </row>
    <row r="650" spans="2:4" ht="12.75">
      <c r="B650" s="446"/>
      <c r="C650" s="343"/>
      <c r="D650" s="448"/>
    </row>
    <row r="651" spans="2:4" ht="12.75">
      <c r="B651" s="446"/>
      <c r="C651" s="343"/>
      <c r="D651" s="448"/>
    </row>
    <row r="652" spans="2:4" ht="12.75">
      <c r="B652" s="446"/>
      <c r="C652" s="343"/>
      <c r="D652" s="448"/>
    </row>
    <row r="653" spans="2:4" ht="12.75">
      <c r="B653" s="446"/>
      <c r="C653" s="343"/>
      <c r="D653" s="448"/>
    </row>
    <row r="654" spans="2:4" ht="12.75">
      <c r="B654" s="446"/>
      <c r="C654" s="343"/>
      <c r="D654" s="448"/>
    </row>
    <row r="655" spans="2:4" ht="12.75">
      <c r="B655" s="446"/>
      <c r="C655" s="343"/>
      <c r="D655" s="448"/>
    </row>
    <row r="656" spans="2:4" ht="12.75">
      <c r="B656" s="446"/>
      <c r="C656" s="343"/>
      <c r="D656" s="448"/>
    </row>
    <row r="657" spans="2:4" ht="12.75">
      <c r="B657" s="446"/>
      <c r="C657" s="343"/>
      <c r="D657" s="448"/>
    </row>
    <row r="658" spans="2:4" ht="12.75">
      <c r="B658" s="446"/>
      <c r="C658" s="343"/>
      <c r="D658" s="448"/>
    </row>
    <row r="659" spans="2:4" ht="12.75">
      <c r="B659" s="446"/>
      <c r="C659" s="343"/>
      <c r="D659" s="448"/>
    </row>
    <row r="660" spans="2:4" ht="12.75">
      <c r="B660" s="446"/>
      <c r="C660" s="343"/>
      <c r="D660" s="448"/>
    </row>
    <row r="661" spans="2:4" ht="12.75">
      <c r="B661" s="446"/>
      <c r="C661" s="343"/>
      <c r="D661" s="448"/>
    </row>
    <row r="662" spans="2:4" ht="12.75">
      <c r="B662" s="446"/>
      <c r="C662" s="343"/>
      <c r="D662" s="448"/>
    </row>
    <row r="663" spans="2:4" ht="12.75">
      <c r="B663" s="446"/>
      <c r="C663" s="343"/>
      <c r="D663" s="448"/>
    </row>
    <row r="664" spans="2:4" ht="12.75">
      <c r="B664" s="446"/>
      <c r="C664" s="343"/>
      <c r="D664" s="448"/>
    </row>
    <row r="665" spans="2:4" ht="12.75">
      <c r="B665" s="446"/>
      <c r="C665" s="343"/>
      <c r="D665" s="448"/>
    </row>
    <row r="666" spans="2:4" ht="12.75">
      <c r="B666" s="446"/>
      <c r="C666" s="343"/>
      <c r="D666" s="448"/>
    </row>
    <row r="667" spans="2:4" ht="12.75">
      <c r="B667" s="446"/>
      <c r="C667" s="343"/>
      <c r="D667" s="448"/>
    </row>
    <row r="668" spans="2:4" ht="12.75">
      <c r="B668" s="446"/>
      <c r="C668" s="343"/>
      <c r="D668" s="448"/>
    </row>
    <row r="669" spans="2:4" ht="12.75">
      <c r="B669" s="446"/>
      <c r="C669" s="343"/>
      <c r="D669" s="448"/>
    </row>
    <row r="670" spans="2:4" ht="12.75">
      <c r="B670" s="446"/>
      <c r="C670" s="343"/>
      <c r="D670" s="448"/>
    </row>
    <row r="671" spans="2:4" ht="12.75">
      <c r="B671" s="446"/>
      <c r="C671" s="343"/>
      <c r="D671" s="448"/>
    </row>
    <row r="672" spans="2:4" ht="12.75">
      <c r="B672" s="446"/>
      <c r="C672" s="343"/>
      <c r="D672" s="448"/>
    </row>
    <row r="673" spans="2:4" ht="12.75">
      <c r="B673" s="446"/>
      <c r="C673" s="343"/>
      <c r="D673" s="448"/>
    </row>
    <row r="674" spans="2:4" ht="12.75">
      <c r="B674" s="446"/>
      <c r="C674" s="343"/>
      <c r="D674" s="448"/>
    </row>
    <row r="675" spans="2:4" ht="12.75">
      <c r="B675" s="446"/>
      <c r="C675" s="343"/>
      <c r="D675" s="448"/>
    </row>
    <row r="676" spans="2:4" ht="12.75">
      <c r="B676" s="446"/>
      <c r="C676" s="343"/>
      <c r="D676" s="448"/>
    </row>
    <row r="677" spans="2:4" ht="12.75">
      <c r="B677" s="446"/>
      <c r="C677" s="343"/>
      <c r="D677" s="448"/>
    </row>
    <row r="678" spans="2:4" ht="12.75">
      <c r="B678" s="446"/>
      <c r="C678" s="343"/>
      <c r="D678" s="448"/>
    </row>
    <row r="679" spans="2:4" ht="12.75">
      <c r="B679" s="446"/>
      <c r="C679" s="343"/>
      <c r="D679" s="448"/>
    </row>
    <row r="680" spans="2:4" ht="12.75">
      <c r="B680" s="446"/>
      <c r="C680" s="343"/>
      <c r="D680" s="448"/>
    </row>
    <row r="681" spans="2:4" ht="12.75">
      <c r="B681" s="446"/>
      <c r="C681" s="343"/>
      <c r="D681" s="448"/>
    </row>
    <row r="682" spans="2:4" ht="12.75">
      <c r="B682" s="446"/>
      <c r="C682" s="343"/>
      <c r="D682" s="448"/>
    </row>
    <row r="683" spans="2:4" ht="12.75">
      <c r="B683" s="446"/>
      <c r="C683" s="343"/>
      <c r="D683" s="448"/>
    </row>
    <row r="684" spans="2:4" ht="12.75">
      <c r="B684" s="446"/>
      <c r="C684" s="343"/>
      <c r="D684" s="448"/>
    </row>
    <row r="685" spans="2:4" ht="12.75">
      <c r="B685" s="446"/>
      <c r="C685" s="343"/>
      <c r="D685" s="448"/>
    </row>
    <row r="686" spans="2:4" ht="12.75">
      <c r="B686" s="446"/>
      <c r="C686" s="343"/>
      <c r="D686" s="448"/>
    </row>
    <row r="687" spans="2:4" ht="12.75">
      <c r="B687" s="446"/>
      <c r="C687" s="343"/>
      <c r="D687" s="448"/>
    </row>
    <row r="688" spans="2:4" ht="12.75">
      <c r="B688" s="446"/>
      <c r="C688" s="343"/>
      <c r="D688" s="448"/>
    </row>
    <row r="689" spans="2:4" ht="12.75">
      <c r="B689" s="446"/>
      <c r="C689" s="343"/>
      <c r="D689" s="448"/>
    </row>
    <row r="690" spans="2:4" ht="12.75">
      <c r="B690" s="446"/>
      <c r="C690" s="343"/>
      <c r="D690" s="448"/>
    </row>
    <row r="691" spans="2:4" ht="12.75">
      <c r="B691" s="446"/>
      <c r="C691" s="343"/>
      <c r="D691" s="448"/>
    </row>
    <row r="692" spans="2:4" ht="12.75">
      <c r="B692" s="446"/>
      <c r="C692" s="343"/>
      <c r="D692" s="448"/>
    </row>
    <row r="693" spans="2:4" ht="12.75">
      <c r="B693" s="446"/>
      <c r="C693" s="343"/>
      <c r="D693" s="448"/>
    </row>
    <row r="694" spans="2:4" ht="12.75">
      <c r="B694" s="446"/>
      <c r="C694" s="343"/>
      <c r="D694" s="448"/>
    </row>
    <row r="695" spans="2:4" ht="12.75">
      <c r="B695" s="446"/>
      <c r="C695" s="343"/>
      <c r="D695" s="448"/>
    </row>
    <row r="696" spans="2:4" ht="12.75">
      <c r="B696" s="446"/>
      <c r="C696" s="343"/>
      <c r="D696" s="448"/>
    </row>
    <row r="697" spans="2:4" ht="12.75">
      <c r="B697" s="446"/>
      <c r="C697" s="343"/>
      <c r="D697" s="448"/>
    </row>
    <row r="698" spans="2:4" ht="12.75">
      <c r="B698" s="446"/>
      <c r="C698" s="343"/>
      <c r="D698" s="448"/>
    </row>
    <row r="699" spans="2:4" ht="12.75">
      <c r="B699" s="446"/>
      <c r="C699" s="343"/>
      <c r="D699" s="448"/>
    </row>
    <row r="700" spans="2:4" ht="12.75">
      <c r="B700" s="446"/>
      <c r="C700" s="343"/>
      <c r="D700" s="448"/>
    </row>
    <row r="701" spans="2:4" ht="12.75">
      <c r="B701" s="446"/>
      <c r="C701" s="343"/>
      <c r="D701" s="448"/>
    </row>
    <row r="702" spans="2:4" ht="12.75">
      <c r="B702" s="446"/>
      <c r="C702" s="343"/>
      <c r="D702" s="448"/>
    </row>
    <row r="703" spans="2:4" ht="12.75">
      <c r="B703" s="446"/>
      <c r="C703" s="343"/>
      <c r="D703" s="448"/>
    </row>
    <row r="704" spans="2:4" ht="12.75">
      <c r="B704" s="446"/>
      <c r="C704" s="343"/>
      <c r="D704" s="448"/>
    </row>
    <row r="705" spans="2:4" ht="12.75">
      <c r="B705" s="446"/>
      <c r="C705" s="343"/>
      <c r="D705" s="448"/>
    </row>
    <row r="706" spans="2:4" ht="12.75">
      <c r="B706" s="446"/>
      <c r="C706" s="343"/>
      <c r="D706" s="448"/>
    </row>
    <row r="707" spans="2:4" ht="12.75">
      <c r="B707" s="446"/>
      <c r="C707" s="343"/>
      <c r="D707" s="448"/>
    </row>
    <row r="708" spans="2:4" ht="12.75">
      <c r="B708" s="446"/>
      <c r="C708" s="343"/>
      <c r="D708" s="448"/>
    </row>
    <row r="709" spans="2:4" ht="12.75">
      <c r="B709" s="446"/>
      <c r="C709" s="343"/>
      <c r="D709" s="448"/>
    </row>
    <row r="710" spans="2:4" ht="12.75">
      <c r="B710" s="446"/>
      <c r="C710" s="343"/>
      <c r="D710" s="448"/>
    </row>
    <row r="711" spans="2:4" ht="12.75">
      <c r="B711" s="446"/>
      <c r="C711" s="343"/>
      <c r="D711" s="448"/>
    </row>
    <row r="712" spans="2:4" ht="12.75">
      <c r="B712" s="446"/>
      <c r="C712" s="343"/>
      <c r="D712" s="448"/>
    </row>
    <row r="713" spans="2:4" ht="12.75">
      <c r="B713" s="446"/>
      <c r="C713" s="343"/>
      <c r="D713" s="448"/>
    </row>
    <row r="714" spans="2:4" ht="12.75">
      <c r="B714" s="446"/>
      <c r="C714" s="343"/>
      <c r="D714" s="448"/>
    </row>
    <row r="715" spans="2:4" ht="12.75">
      <c r="B715" s="446"/>
      <c r="C715" s="343"/>
      <c r="D715" s="448"/>
    </row>
    <row r="716" spans="2:4" ht="12.75">
      <c r="B716" s="446"/>
      <c r="C716" s="343"/>
      <c r="D716" s="448"/>
    </row>
    <row r="717" spans="2:4" ht="12.75">
      <c r="B717" s="446"/>
      <c r="C717" s="343"/>
      <c r="D717" s="448"/>
    </row>
    <row r="718" spans="2:4" ht="12.75">
      <c r="B718" s="446"/>
      <c r="C718" s="343"/>
      <c r="D718" s="448"/>
    </row>
    <row r="719" spans="2:4" ht="12.75">
      <c r="B719" s="446"/>
      <c r="C719" s="343"/>
      <c r="D719" s="448"/>
    </row>
    <row r="720" spans="2:4" ht="12.75">
      <c r="B720" s="446"/>
      <c r="C720" s="343"/>
      <c r="D720" s="448"/>
    </row>
    <row r="721" spans="2:4" ht="12.75">
      <c r="B721" s="446"/>
      <c r="C721" s="343"/>
      <c r="D721" s="448"/>
    </row>
    <row r="722" spans="2:4" ht="12.75">
      <c r="B722" s="446"/>
      <c r="C722" s="343"/>
      <c r="D722" s="448"/>
    </row>
    <row r="723" spans="2:4" ht="12.75">
      <c r="B723" s="446"/>
      <c r="C723" s="343"/>
      <c r="D723" s="448"/>
    </row>
    <row r="724" spans="2:4" ht="12.75">
      <c r="B724" s="446"/>
      <c r="C724" s="343"/>
      <c r="D724" s="448"/>
    </row>
    <row r="725" spans="2:4" ht="12.75">
      <c r="B725" s="446"/>
      <c r="C725" s="343"/>
      <c r="D725" s="448"/>
    </row>
    <row r="726" spans="2:4" ht="12.75">
      <c r="B726" s="446"/>
      <c r="C726" s="343"/>
      <c r="D726" s="448"/>
    </row>
    <row r="727" spans="2:4" ht="12.75">
      <c r="B727" s="446"/>
      <c r="C727" s="343"/>
      <c r="D727" s="448"/>
    </row>
    <row r="728" spans="2:4" ht="12.75">
      <c r="B728" s="446"/>
      <c r="C728" s="343"/>
      <c r="D728" s="448"/>
    </row>
    <row r="729" spans="2:4" ht="12.75">
      <c r="B729" s="446"/>
      <c r="C729" s="343"/>
      <c r="D729" s="448"/>
    </row>
    <row r="730" spans="2:4" ht="12.75">
      <c r="B730" s="446"/>
      <c r="C730" s="343"/>
      <c r="D730" s="448"/>
    </row>
    <row r="731" spans="2:4" ht="12.75">
      <c r="B731" s="446"/>
      <c r="C731" s="343"/>
      <c r="D731" s="448"/>
    </row>
    <row r="732" spans="2:4" ht="12.75">
      <c r="B732" s="446"/>
      <c r="C732" s="343"/>
      <c r="D732" s="448"/>
    </row>
    <row r="733" spans="2:4" ht="12.75">
      <c r="B733" s="446"/>
      <c r="C733" s="343"/>
      <c r="D733" s="448"/>
    </row>
    <row r="734" spans="2:4" ht="12.75">
      <c r="B734" s="446"/>
      <c r="C734" s="343"/>
      <c r="D734" s="448"/>
    </row>
    <row r="735" spans="2:4" ht="12.75">
      <c r="B735" s="446"/>
      <c r="C735" s="343"/>
      <c r="D735" s="448"/>
    </row>
    <row r="736" spans="2:4" ht="12.75">
      <c r="B736" s="446"/>
      <c r="C736" s="343"/>
      <c r="D736" s="448"/>
    </row>
    <row r="737" spans="2:4" ht="12.75">
      <c r="B737" s="446"/>
      <c r="C737" s="343"/>
      <c r="D737" s="448"/>
    </row>
    <row r="738" spans="2:4" ht="12.75">
      <c r="B738" s="446"/>
      <c r="C738" s="343"/>
      <c r="D738" s="448"/>
    </row>
    <row r="739" spans="2:4" ht="12.75">
      <c r="B739" s="446"/>
      <c r="C739" s="343"/>
      <c r="D739" s="448"/>
    </row>
    <row r="740" spans="2:4" ht="12.75">
      <c r="B740" s="446"/>
      <c r="C740" s="343"/>
      <c r="D740" s="448"/>
    </row>
    <row r="741" spans="2:4" ht="12.75">
      <c r="B741" s="446"/>
      <c r="C741" s="343"/>
      <c r="D741" s="448"/>
    </row>
    <row r="742" spans="2:4" ht="12.75">
      <c r="B742" s="446"/>
      <c r="C742" s="343"/>
      <c r="D742" s="448"/>
    </row>
    <row r="743" spans="2:4" ht="12.75">
      <c r="B743" s="446"/>
      <c r="C743" s="343"/>
      <c r="D743" s="448"/>
    </row>
    <row r="744" spans="2:4" ht="12.75">
      <c r="B744" s="446"/>
      <c r="C744" s="343"/>
      <c r="D744" s="448"/>
    </row>
    <row r="745" spans="2:4" ht="12.75">
      <c r="B745" s="446"/>
      <c r="C745" s="343"/>
      <c r="D745" s="448"/>
    </row>
    <row r="746" spans="2:4" ht="12.75">
      <c r="B746" s="446"/>
      <c r="C746" s="343"/>
      <c r="D746" s="448"/>
    </row>
    <row r="747" spans="2:4" ht="12.75">
      <c r="B747" s="446"/>
      <c r="C747" s="343"/>
      <c r="D747" s="448"/>
    </row>
    <row r="748" spans="2:4" ht="12.75">
      <c r="B748" s="446"/>
      <c r="C748" s="343"/>
      <c r="D748" s="448"/>
    </row>
    <row r="749" spans="2:4" ht="12.75">
      <c r="B749" s="446"/>
      <c r="C749" s="343"/>
      <c r="D749" s="448"/>
    </row>
    <row r="750" spans="2:4" ht="12.75">
      <c r="B750" s="446"/>
      <c r="C750" s="343"/>
      <c r="D750" s="448"/>
    </row>
    <row r="751" spans="2:4" ht="12.75">
      <c r="B751" s="446"/>
      <c r="C751" s="343"/>
      <c r="D751" s="448"/>
    </row>
    <row r="752" spans="2:4" ht="12.75">
      <c r="B752" s="446"/>
      <c r="C752" s="343"/>
      <c r="D752" s="448"/>
    </row>
    <row r="753" spans="2:4" ht="12.75">
      <c r="B753" s="446"/>
      <c r="C753" s="343"/>
      <c r="D753" s="448"/>
    </row>
    <row r="754" spans="2:4" ht="12.75">
      <c r="B754" s="446"/>
      <c r="C754" s="343"/>
      <c r="D754" s="448"/>
    </row>
    <row r="755" spans="2:4" ht="12.75">
      <c r="B755" s="446"/>
      <c r="C755" s="343"/>
      <c r="D755" s="448"/>
    </row>
    <row r="756" spans="2:4" ht="12.75">
      <c r="B756" s="446"/>
      <c r="C756" s="343"/>
      <c r="D756" s="448"/>
    </row>
    <row r="757" spans="2:4" ht="12.75">
      <c r="B757" s="446"/>
      <c r="C757" s="343"/>
      <c r="D757" s="448"/>
    </row>
    <row r="758" spans="2:4" ht="12.75">
      <c r="B758" s="446"/>
      <c r="C758" s="343"/>
      <c r="D758" s="448"/>
    </row>
    <row r="759" spans="2:4" ht="12.75">
      <c r="B759" s="446"/>
      <c r="C759" s="343"/>
      <c r="D759" s="448"/>
    </row>
    <row r="760" spans="2:4" ht="12.75">
      <c r="B760" s="446"/>
      <c r="C760" s="343"/>
      <c r="D760" s="448"/>
    </row>
    <row r="761" spans="2:4" ht="12.75">
      <c r="B761" s="446"/>
      <c r="C761" s="343"/>
      <c r="D761" s="448"/>
    </row>
    <row r="762" spans="2:4" ht="12.75">
      <c r="B762" s="446"/>
      <c r="C762" s="343"/>
      <c r="D762" s="448"/>
    </row>
    <row r="763" spans="2:4" ht="12.75">
      <c r="B763" s="446"/>
      <c r="C763" s="343"/>
      <c r="D763" s="448"/>
    </row>
    <row r="764" spans="2:4" ht="12.75">
      <c r="B764" s="446"/>
      <c r="C764" s="343"/>
      <c r="D764" s="448"/>
    </row>
    <row r="765" spans="2:4" ht="12.75">
      <c r="B765" s="446"/>
      <c r="C765" s="343"/>
      <c r="D765" s="448"/>
    </row>
    <row r="766" spans="2:4" ht="12.75">
      <c r="B766" s="446"/>
      <c r="C766" s="343"/>
      <c r="D766" s="448"/>
    </row>
    <row r="767" spans="2:4" ht="12.75">
      <c r="B767" s="446"/>
      <c r="C767" s="343"/>
      <c r="D767" s="448"/>
    </row>
    <row r="768" spans="2:4" ht="12.75">
      <c r="B768" s="446"/>
      <c r="C768" s="343"/>
      <c r="D768" s="448"/>
    </row>
    <row r="769" spans="2:4" ht="12.75">
      <c r="B769" s="446"/>
      <c r="C769" s="343"/>
      <c r="D769" s="448"/>
    </row>
    <row r="770" spans="2:4" ht="12.75">
      <c r="B770" s="446"/>
      <c r="C770" s="343"/>
      <c r="D770" s="448"/>
    </row>
    <row r="771" spans="2:4" ht="12.75">
      <c r="B771" s="446"/>
      <c r="C771" s="343"/>
      <c r="D771" s="448"/>
    </row>
    <row r="772" spans="2:4" ht="12.75">
      <c r="B772" s="446"/>
      <c r="C772" s="343"/>
      <c r="D772" s="448"/>
    </row>
    <row r="773" spans="2:4" ht="12.75">
      <c r="B773" s="446"/>
      <c r="C773" s="343"/>
      <c r="D773" s="448"/>
    </row>
    <row r="774" spans="2:4" ht="12.75">
      <c r="B774" s="446"/>
      <c r="C774" s="343"/>
      <c r="D774" s="448"/>
    </row>
    <row r="775" spans="2:4" ht="12.75">
      <c r="B775" s="446"/>
      <c r="C775" s="343"/>
      <c r="D775" s="448"/>
    </row>
    <row r="776" spans="2:4" ht="12.75">
      <c r="B776" s="446"/>
      <c r="C776" s="343"/>
      <c r="D776" s="448"/>
    </row>
    <row r="777" spans="2:4" ht="12.75">
      <c r="B777" s="446"/>
      <c r="C777" s="343"/>
      <c r="D777" s="448"/>
    </row>
    <row r="778" spans="2:4" ht="12.75">
      <c r="B778" s="446"/>
      <c r="C778" s="343"/>
      <c r="D778" s="448"/>
    </row>
    <row r="779" spans="2:4" ht="12.75">
      <c r="B779" s="446"/>
      <c r="C779" s="343"/>
      <c r="D779" s="448"/>
    </row>
    <row r="780" spans="2:4" ht="12.75">
      <c r="B780" s="446"/>
      <c r="C780" s="343"/>
      <c r="D780" s="448"/>
    </row>
    <row r="781" spans="2:4" ht="12.75">
      <c r="B781" s="446"/>
      <c r="C781" s="343"/>
      <c r="D781" s="448"/>
    </row>
    <row r="782" spans="2:4" ht="12.75">
      <c r="B782" s="446"/>
      <c r="C782" s="343"/>
      <c r="D782" s="448"/>
    </row>
    <row r="783" spans="2:4" ht="12.75">
      <c r="B783" s="446"/>
      <c r="C783" s="343"/>
      <c r="D783" s="448"/>
    </row>
    <row r="784" spans="2:4" ht="12.75">
      <c r="B784" s="446"/>
      <c r="C784" s="343"/>
      <c r="D784" s="448"/>
    </row>
    <row r="785" spans="2:4" ht="12.75">
      <c r="B785" s="446"/>
      <c r="C785" s="343"/>
      <c r="D785" s="448"/>
    </row>
    <row r="786" spans="2:4" ht="12.75">
      <c r="B786" s="446"/>
      <c r="C786" s="343"/>
      <c r="D786" s="448"/>
    </row>
    <row r="787" spans="2:4" ht="12.75">
      <c r="B787" s="446"/>
      <c r="C787" s="343"/>
      <c r="D787" s="448"/>
    </row>
    <row r="788" spans="2:4" ht="12.75">
      <c r="B788" s="446"/>
      <c r="C788" s="343"/>
      <c r="D788" s="448"/>
    </row>
    <row r="789" spans="2:4" ht="12.75">
      <c r="B789" s="446"/>
      <c r="C789" s="343"/>
      <c r="D789" s="448"/>
    </row>
    <row r="790" spans="2:4" ht="12.75">
      <c r="B790" s="446"/>
      <c r="C790" s="343"/>
      <c r="D790" s="448"/>
    </row>
    <row r="791" spans="2:4" ht="12.75">
      <c r="B791" s="446"/>
      <c r="C791" s="343"/>
      <c r="D791" s="448"/>
    </row>
    <row r="792" spans="2:4" ht="12.75">
      <c r="B792" s="446"/>
      <c r="C792" s="343"/>
      <c r="D792" s="448"/>
    </row>
    <row r="793" spans="2:4" ht="12.75">
      <c r="B793" s="446"/>
      <c r="C793" s="343"/>
      <c r="D793" s="448"/>
    </row>
    <row r="794" spans="2:4" ht="12.75">
      <c r="B794" s="446"/>
      <c r="C794" s="343"/>
      <c r="D794" s="448"/>
    </row>
    <row r="795" spans="2:4" ht="12.75">
      <c r="B795" s="446"/>
      <c r="C795" s="343"/>
      <c r="D795" s="448"/>
    </row>
    <row r="796" spans="2:4" ht="12.75">
      <c r="B796" s="446"/>
      <c r="C796" s="343"/>
      <c r="D796" s="448"/>
    </row>
    <row r="797" spans="2:4" ht="12.75">
      <c r="B797" s="446"/>
      <c r="C797" s="343"/>
      <c r="D797" s="448"/>
    </row>
    <row r="798" spans="2:4" ht="12.75">
      <c r="B798" s="446"/>
      <c r="C798" s="343"/>
      <c r="D798" s="448"/>
    </row>
    <row r="799" spans="2:4" ht="12.75">
      <c r="B799" s="446"/>
      <c r="C799" s="343"/>
      <c r="D799" s="448"/>
    </row>
    <row r="800" spans="2:4" ht="12.75">
      <c r="B800" s="446"/>
      <c r="C800" s="343"/>
      <c r="D800" s="448"/>
    </row>
    <row r="801" spans="2:4" ht="12.75">
      <c r="B801" s="446"/>
      <c r="C801" s="343"/>
      <c r="D801" s="448"/>
    </row>
    <row r="802" spans="2:4" ht="12.75">
      <c r="B802" s="446"/>
      <c r="C802" s="343"/>
      <c r="D802" s="448"/>
    </row>
    <row r="803" spans="2:4" ht="12.75">
      <c r="B803" s="446"/>
      <c r="C803" s="343"/>
      <c r="D803" s="448"/>
    </row>
    <row r="804" spans="2:4" ht="12.75">
      <c r="B804" s="446"/>
      <c r="C804" s="343"/>
      <c r="D804" s="448"/>
    </row>
    <row r="805" spans="2:4" ht="12.75">
      <c r="B805" s="446"/>
      <c r="C805" s="343"/>
      <c r="D805" s="448"/>
    </row>
    <row r="806" spans="2:4" ht="12.75">
      <c r="B806" s="446"/>
      <c r="C806" s="343"/>
      <c r="D806" s="448"/>
    </row>
    <row r="807" spans="2:4" ht="12.75">
      <c r="B807" s="446"/>
      <c r="C807" s="343"/>
      <c r="D807" s="448"/>
    </row>
    <row r="808" spans="2:4" ht="12.75">
      <c r="B808" s="446"/>
      <c r="C808" s="343"/>
      <c r="D808" s="448"/>
    </row>
    <row r="809" spans="2:4" ht="12.75">
      <c r="B809" s="446"/>
      <c r="C809" s="343"/>
      <c r="D809" s="448"/>
    </row>
    <row r="810" spans="2:4" ht="12.75">
      <c r="B810" s="446"/>
      <c r="C810" s="343"/>
      <c r="D810" s="448"/>
    </row>
    <row r="811" spans="2:4" ht="12.75">
      <c r="B811" s="446"/>
      <c r="C811" s="343"/>
      <c r="D811" s="448"/>
    </row>
    <row r="812" spans="2:4" ht="12.75">
      <c r="B812" s="446"/>
      <c r="C812" s="343"/>
      <c r="D812" s="448"/>
    </row>
    <row r="813" spans="2:4" ht="12.75">
      <c r="B813" s="446"/>
      <c r="C813" s="343"/>
      <c r="D813" s="448"/>
    </row>
    <row r="814" spans="2:4" ht="12.75">
      <c r="B814" s="446"/>
      <c r="C814" s="343"/>
      <c r="D814" s="448"/>
    </row>
    <row r="815" spans="2:4" ht="12.75">
      <c r="B815" s="446"/>
      <c r="C815" s="343"/>
      <c r="D815" s="448"/>
    </row>
    <row r="816" spans="2:4" ht="12.75">
      <c r="B816" s="446"/>
      <c r="C816" s="343"/>
      <c r="D816" s="448"/>
    </row>
    <row r="817" spans="2:4" ht="12.75">
      <c r="B817" s="446"/>
      <c r="C817" s="343"/>
      <c r="D817" s="448"/>
    </row>
    <row r="818" spans="2:4" ht="12.75">
      <c r="B818" s="446"/>
      <c r="C818" s="343"/>
      <c r="D818" s="448"/>
    </row>
    <row r="819" spans="2:4" ht="12.75">
      <c r="B819" s="446"/>
      <c r="C819" s="343"/>
      <c r="D819" s="448"/>
    </row>
    <row r="820" spans="2:4" ht="12.75">
      <c r="B820" s="446"/>
      <c r="C820" s="343"/>
      <c r="D820" s="448"/>
    </row>
    <row r="821" spans="2:4" ht="12.75">
      <c r="B821" s="446"/>
      <c r="C821" s="343"/>
      <c r="D821" s="448"/>
    </row>
    <row r="822" spans="2:4" ht="12.75">
      <c r="B822" s="446"/>
      <c r="C822" s="343"/>
      <c r="D822" s="448"/>
    </row>
    <row r="823" spans="2:4" ht="12.75">
      <c r="B823" s="446"/>
      <c r="C823" s="343"/>
      <c r="D823" s="448"/>
    </row>
    <row r="824" spans="2:4" ht="12.75">
      <c r="B824" s="446"/>
      <c r="C824" s="343"/>
      <c r="D824" s="448"/>
    </row>
    <row r="825" spans="2:4" ht="12.75">
      <c r="B825" s="446"/>
      <c r="C825" s="343"/>
      <c r="D825" s="448"/>
    </row>
    <row r="826" spans="2:4" ht="12.75">
      <c r="B826" s="446"/>
      <c r="C826" s="343"/>
      <c r="D826" s="448"/>
    </row>
    <row r="827" spans="2:4" ht="12.75">
      <c r="B827" s="446"/>
      <c r="C827" s="343"/>
      <c r="D827" s="448"/>
    </row>
    <row r="828" spans="2:4" ht="12.75">
      <c r="B828" s="446"/>
      <c r="C828" s="343"/>
      <c r="D828" s="448"/>
    </row>
    <row r="829" spans="2:4" ht="12.75">
      <c r="B829" s="446"/>
      <c r="C829" s="343"/>
      <c r="D829" s="448"/>
    </row>
    <row r="830" spans="2:4" ht="12.75">
      <c r="B830" s="446"/>
      <c r="C830" s="343"/>
      <c r="D830" s="448"/>
    </row>
    <row r="831" spans="2:4" ht="12.75">
      <c r="B831" s="446"/>
      <c r="C831" s="343"/>
      <c r="D831" s="448"/>
    </row>
    <row r="832" spans="2:4" ht="12.75">
      <c r="B832" s="446"/>
      <c r="C832" s="343"/>
      <c r="D832" s="448"/>
    </row>
    <row r="833" spans="2:4" ht="12.75">
      <c r="B833" s="446"/>
      <c r="C833" s="343"/>
      <c r="D833" s="448"/>
    </row>
    <row r="834" spans="2:4" ht="12.75">
      <c r="B834" s="446"/>
      <c r="C834" s="343"/>
      <c r="D834" s="448"/>
    </row>
    <row r="835" spans="2:4" ht="12.75">
      <c r="B835" s="446"/>
      <c r="C835" s="343"/>
      <c r="D835" s="448"/>
    </row>
    <row r="836" spans="2:4" ht="12.75">
      <c r="B836" s="446"/>
      <c r="C836" s="343"/>
      <c r="D836" s="448"/>
    </row>
    <row r="837" spans="2:4" ht="12.75">
      <c r="B837" s="446"/>
      <c r="C837" s="343"/>
      <c r="D837" s="448"/>
    </row>
    <row r="838" spans="2:4" ht="12.75">
      <c r="B838" s="446"/>
      <c r="C838" s="343"/>
      <c r="D838" s="448"/>
    </row>
    <row r="839" spans="2:4" ht="12.75">
      <c r="B839" s="446"/>
      <c r="C839" s="343"/>
      <c r="D839" s="448"/>
    </row>
    <row r="840" spans="2:4" ht="12.75">
      <c r="B840" s="446"/>
      <c r="C840" s="343"/>
      <c r="D840" s="448"/>
    </row>
    <row r="841" spans="2:4" ht="12.75">
      <c r="B841" s="446"/>
      <c r="C841" s="343"/>
      <c r="D841" s="448"/>
    </row>
    <row r="842" spans="2:4" ht="12.75">
      <c r="B842" s="446"/>
      <c r="C842" s="343"/>
      <c r="D842" s="448"/>
    </row>
    <row r="843" spans="2:4" ht="12.75">
      <c r="B843" s="446"/>
      <c r="C843" s="343"/>
      <c r="D843" s="448"/>
    </row>
    <row r="844" spans="2:4" ht="12.75">
      <c r="B844" s="446"/>
      <c r="C844" s="343"/>
      <c r="D844" s="448"/>
    </row>
    <row r="845" spans="2:4" ht="12.75">
      <c r="B845" s="446"/>
      <c r="C845" s="343"/>
      <c r="D845" s="448"/>
    </row>
    <row r="846" spans="2:4" ht="12.75">
      <c r="B846" s="446"/>
      <c r="C846" s="343"/>
      <c r="D846" s="448"/>
    </row>
    <row r="847" spans="2:4" ht="12.75">
      <c r="B847" s="446"/>
      <c r="C847" s="343"/>
      <c r="D847" s="448"/>
    </row>
    <row r="848" spans="2:4" ht="12.75">
      <c r="B848" s="446"/>
      <c r="C848" s="343"/>
      <c r="D848" s="448"/>
    </row>
    <row r="849" spans="2:4" ht="12.75">
      <c r="B849" s="446"/>
      <c r="C849" s="343"/>
      <c r="D849" s="448"/>
    </row>
    <row r="850" spans="2:4" ht="12.75">
      <c r="B850" s="446"/>
      <c r="C850" s="343"/>
      <c r="D850" s="448"/>
    </row>
    <row r="851" spans="2:4" ht="12.75">
      <c r="B851" s="446"/>
      <c r="C851" s="343"/>
      <c r="D851" s="448"/>
    </row>
    <row r="852" spans="2:4" ht="12.75">
      <c r="B852" s="446"/>
      <c r="C852" s="343"/>
      <c r="D852" s="448"/>
    </row>
    <row r="853" spans="2:4" ht="12.75">
      <c r="B853" s="446"/>
      <c r="C853" s="343"/>
      <c r="D853" s="448"/>
    </row>
    <row r="854" spans="2:4" ht="12.75">
      <c r="B854" s="446"/>
      <c r="C854" s="343"/>
      <c r="D854" s="448"/>
    </row>
    <row r="855" spans="2:4" ht="12.75">
      <c r="B855" s="446"/>
      <c r="C855" s="343"/>
      <c r="D855" s="448"/>
    </row>
    <row r="856" spans="2:4" ht="12.75">
      <c r="B856" s="446"/>
      <c r="C856" s="343"/>
      <c r="D856" s="448"/>
    </row>
    <row r="857" spans="2:4" ht="12.75">
      <c r="B857" s="446"/>
      <c r="C857" s="343"/>
      <c r="D857" s="448"/>
    </row>
    <row r="858" spans="2:4" ht="12.75">
      <c r="B858" s="446"/>
      <c r="C858" s="343"/>
      <c r="D858" s="448"/>
    </row>
    <row r="859" spans="2:4" ht="12.75">
      <c r="B859" s="446"/>
      <c r="C859" s="343"/>
      <c r="D859" s="448"/>
    </row>
    <row r="860" spans="2:4" ht="12.75">
      <c r="B860" s="446"/>
      <c r="C860" s="343"/>
      <c r="D860" s="448"/>
    </row>
    <row r="861" spans="2:4" ht="12.75">
      <c r="B861" s="446"/>
      <c r="C861" s="343"/>
      <c r="D861" s="448"/>
    </row>
    <row r="862" spans="2:4" ht="12.75">
      <c r="B862" s="446"/>
      <c r="C862" s="343"/>
      <c r="D862" s="448"/>
    </row>
    <row r="863" spans="2:4" ht="12.75">
      <c r="B863" s="446"/>
      <c r="C863" s="343"/>
      <c r="D863" s="448"/>
    </row>
    <row r="864" spans="2:4" ht="12.75">
      <c r="B864" s="446"/>
      <c r="C864" s="343"/>
      <c r="D864" s="448"/>
    </row>
    <row r="865" spans="2:4" ht="12.75">
      <c r="B865" s="446"/>
      <c r="C865" s="343"/>
      <c r="D865" s="448"/>
    </row>
    <row r="866" spans="2:4" ht="12.75">
      <c r="B866" s="446"/>
      <c r="C866" s="343"/>
      <c r="D866" s="448"/>
    </row>
    <row r="867" spans="2:4" ht="12.75">
      <c r="B867" s="446"/>
      <c r="C867" s="343"/>
      <c r="D867" s="448"/>
    </row>
    <row r="868" spans="2:4" ht="12.75">
      <c r="B868" s="446"/>
      <c r="C868" s="343"/>
      <c r="D868" s="448"/>
    </row>
    <row r="869" spans="2:4" ht="12.75">
      <c r="B869" s="446"/>
      <c r="C869" s="343"/>
      <c r="D869" s="448"/>
    </row>
    <row r="870" spans="2:4" ht="12.75">
      <c r="B870" s="446"/>
      <c r="C870" s="343"/>
      <c r="D870" s="448"/>
    </row>
    <row r="871" spans="2:4" ht="12.75">
      <c r="B871" s="446"/>
      <c r="C871" s="343"/>
      <c r="D871" s="448"/>
    </row>
    <row r="872" spans="2:4" ht="12.75">
      <c r="B872" s="446"/>
      <c r="C872" s="343"/>
      <c r="D872" s="448"/>
    </row>
    <row r="873" spans="2:4" ht="12.75">
      <c r="B873" s="446"/>
      <c r="C873" s="343"/>
      <c r="D873" s="448"/>
    </row>
    <row r="874" spans="2:4" ht="12.75">
      <c r="B874" s="446"/>
      <c r="C874" s="343"/>
      <c r="D874" s="448"/>
    </row>
    <row r="875" spans="2:4" ht="12.75">
      <c r="B875" s="446"/>
      <c r="C875" s="343"/>
      <c r="D875" s="448"/>
    </row>
    <row r="876" spans="2:4" ht="12.75">
      <c r="B876" s="446"/>
      <c r="C876" s="343"/>
      <c r="D876" s="448"/>
    </row>
    <row r="877" spans="2:4" ht="12.75">
      <c r="B877" s="446"/>
      <c r="C877" s="343"/>
      <c r="D877" s="448"/>
    </row>
    <row r="878" spans="2:4" ht="12.75">
      <c r="B878" s="446"/>
      <c r="C878" s="343"/>
      <c r="D878" s="448"/>
    </row>
    <row r="879" spans="2:4" ht="12.75">
      <c r="B879" s="446"/>
      <c r="C879" s="343"/>
      <c r="D879" s="448"/>
    </row>
    <row r="880" spans="2:4" ht="12.75">
      <c r="B880" s="446"/>
      <c r="C880" s="343"/>
      <c r="D880" s="448"/>
    </row>
    <row r="881" spans="2:4" ht="12.75">
      <c r="B881" s="446"/>
      <c r="C881" s="343"/>
      <c r="D881" s="448"/>
    </row>
    <row r="882" spans="2:4" ht="12.75">
      <c r="B882" s="446"/>
      <c r="C882" s="343"/>
      <c r="D882" s="448"/>
    </row>
    <row r="883" spans="2:4" ht="12.75">
      <c r="B883" s="446"/>
      <c r="C883" s="343"/>
      <c r="D883" s="448"/>
    </row>
    <row r="884" spans="2:4" ht="12.75">
      <c r="B884" s="446"/>
      <c r="C884" s="343"/>
      <c r="D884" s="448"/>
    </row>
    <row r="885" spans="2:4" ht="12.75">
      <c r="B885" s="446"/>
      <c r="C885" s="343"/>
      <c r="D885" s="448"/>
    </row>
    <row r="886" spans="2:4" ht="12.75">
      <c r="B886" s="446"/>
      <c r="C886" s="343"/>
      <c r="D886" s="448"/>
    </row>
    <row r="887" spans="2:4" ht="12.75">
      <c r="B887" s="446"/>
      <c r="C887" s="343"/>
      <c r="D887" s="448"/>
    </row>
    <row r="888" spans="2:4" ht="12.75">
      <c r="B888" s="446"/>
      <c r="C888" s="343"/>
      <c r="D888" s="448"/>
    </row>
    <row r="889" spans="2:4" ht="12.75">
      <c r="B889" s="446"/>
      <c r="C889" s="343"/>
      <c r="D889" s="448"/>
    </row>
    <row r="890" spans="2:4" ht="12.75">
      <c r="B890" s="446"/>
      <c r="C890" s="343"/>
      <c r="D890" s="448"/>
    </row>
    <row r="891" spans="2:4" ht="12.75">
      <c r="B891" s="446"/>
      <c r="C891" s="343"/>
      <c r="D891" s="448"/>
    </row>
    <row r="892" spans="2:4" ht="12.75">
      <c r="B892" s="446"/>
      <c r="C892" s="343"/>
      <c r="D892" s="448"/>
    </row>
    <row r="893" spans="2:4" ht="12.75">
      <c r="B893" s="446"/>
      <c r="C893" s="343"/>
      <c r="D893" s="448"/>
    </row>
    <row r="894" spans="2:4" ht="12.75">
      <c r="B894" s="446"/>
      <c r="C894" s="343"/>
      <c r="D894" s="448"/>
    </row>
    <row r="895" spans="2:4" ht="12.75">
      <c r="B895" s="446"/>
      <c r="C895" s="343"/>
      <c r="D895" s="448"/>
    </row>
    <row r="896" spans="2:4" ht="12.75">
      <c r="B896" s="446"/>
      <c r="C896" s="343"/>
      <c r="D896" s="448"/>
    </row>
    <row r="897" spans="2:4" ht="12.75">
      <c r="B897" s="446"/>
      <c r="C897" s="343"/>
      <c r="D897" s="448"/>
    </row>
    <row r="898" spans="2:4" ht="12.75">
      <c r="B898" s="446"/>
      <c r="C898" s="343"/>
      <c r="D898" s="448"/>
    </row>
    <row r="899" spans="2:4" ht="12.75">
      <c r="B899" s="446"/>
      <c r="C899" s="343"/>
      <c r="D899" s="448"/>
    </row>
    <row r="900" spans="2:4" ht="12.75">
      <c r="B900" s="446"/>
      <c r="C900" s="343"/>
      <c r="D900" s="448"/>
    </row>
    <row r="901" spans="2:4" ht="12.75">
      <c r="B901" s="446"/>
      <c r="C901" s="343"/>
      <c r="D901" s="448"/>
    </row>
    <row r="902" spans="2:4" ht="12.75">
      <c r="B902" s="446"/>
      <c r="C902" s="343"/>
      <c r="D902" s="448"/>
    </row>
    <row r="903" spans="2:4" ht="12.75">
      <c r="B903" s="446"/>
      <c r="C903" s="343"/>
      <c r="D903" s="448"/>
    </row>
    <row r="904" spans="2:4" ht="12.75">
      <c r="B904" s="446"/>
      <c r="C904" s="343"/>
      <c r="D904" s="448"/>
    </row>
    <row r="905" spans="2:4" ht="12.75">
      <c r="B905" s="446"/>
      <c r="C905" s="343"/>
      <c r="D905" s="448"/>
    </row>
    <row r="906" spans="2:4" ht="12.75">
      <c r="B906" s="446"/>
      <c r="C906" s="343"/>
      <c r="D906" s="448"/>
    </row>
    <row r="907" spans="2:4" ht="12.75">
      <c r="B907" s="446"/>
      <c r="C907" s="343"/>
      <c r="D907" s="448"/>
    </row>
    <row r="908" spans="2:4" ht="12.75">
      <c r="B908" s="446"/>
      <c r="C908" s="343"/>
      <c r="D908" s="448"/>
    </row>
    <row r="909" spans="2:4" ht="12.75">
      <c r="B909" s="446"/>
      <c r="C909" s="343"/>
      <c r="D909" s="448"/>
    </row>
    <row r="910" spans="2:4" ht="12.75">
      <c r="B910" s="446"/>
      <c r="C910" s="343"/>
      <c r="D910" s="448"/>
    </row>
    <row r="911" spans="2:4" ht="12.75">
      <c r="B911" s="446"/>
      <c r="C911" s="343"/>
      <c r="D911" s="448"/>
    </row>
    <row r="912" spans="2:4" ht="12.75">
      <c r="B912" s="446"/>
      <c r="C912" s="343"/>
      <c r="D912" s="448"/>
    </row>
    <row r="913" spans="2:4" ht="12.75">
      <c r="B913" s="446"/>
      <c r="C913" s="343"/>
      <c r="D913" s="448"/>
    </row>
    <row r="914" spans="2:4" ht="12.75">
      <c r="B914" s="446"/>
      <c r="C914" s="343"/>
      <c r="D914" s="448"/>
    </row>
    <row r="915" spans="2:4" ht="12.75">
      <c r="B915" s="446"/>
      <c r="C915" s="343"/>
      <c r="D915" s="448"/>
    </row>
    <row r="916" spans="2:4" ht="12.75">
      <c r="B916" s="446"/>
      <c r="C916" s="343"/>
      <c r="D916" s="448"/>
    </row>
    <row r="917" spans="2:4" ht="12.75">
      <c r="B917" s="446"/>
      <c r="C917" s="343"/>
      <c r="D917" s="448"/>
    </row>
    <row r="918" spans="2:4" ht="12.75">
      <c r="B918" s="446"/>
      <c r="C918" s="343"/>
      <c r="D918" s="448"/>
    </row>
    <row r="919" spans="2:4" ht="12.75">
      <c r="B919" s="446"/>
      <c r="C919" s="343"/>
      <c r="D919" s="448"/>
    </row>
    <row r="920" spans="2:4" ht="12.75">
      <c r="B920" s="446"/>
      <c r="C920" s="343"/>
      <c r="D920" s="448"/>
    </row>
    <row r="921" spans="2:4" ht="12.75">
      <c r="B921" s="446"/>
      <c r="C921" s="343"/>
      <c r="D921" s="448"/>
    </row>
    <row r="922" spans="2:4" ht="12.75">
      <c r="B922" s="446"/>
      <c r="C922" s="343"/>
      <c r="D922" s="448"/>
    </row>
    <row r="923" spans="2:4" ht="12.75">
      <c r="B923" s="446"/>
      <c r="C923" s="343"/>
      <c r="D923" s="448"/>
    </row>
    <row r="924" spans="2:4" ht="12.75">
      <c r="B924" s="446"/>
      <c r="C924" s="343"/>
      <c r="D924" s="448"/>
    </row>
    <row r="925" spans="2:4" ht="12.75">
      <c r="B925" s="446"/>
      <c r="C925" s="343"/>
      <c r="D925" s="448"/>
    </row>
    <row r="926" spans="2:4" ht="12.75">
      <c r="B926" s="446"/>
      <c r="C926" s="343"/>
      <c r="D926" s="448"/>
    </row>
    <row r="927" spans="2:4" ht="12.75">
      <c r="B927" s="446"/>
      <c r="C927" s="343"/>
      <c r="D927" s="448"/>
    </row>
    <row r="928" spans="2:4" ht="12.75">
      <c r="B928" s="446"/>
      <c r="C928" s="343"/>
      <c r="D928" s="448"/>
    </row>
    <row r="929" spans="2:4" ht="12.75">
      <c r="B929" s="446"/>
      <c r="C929" s="343"/>
      <c r="D929" s="448"/>
    </row>
    <row r="930" spans="2:4" ht="12.75">
      <c r="B930" s="446"/>
      <c r="C930" s="343"/>
      <c r="D930" s="448"/>
    </row>
    <row r="931" spans="2:4" ht="12.75">
      <c r="B931" s="446"/>
      <c r="C931" s="343"/>
      <c r="D931" s="448"/>
    </row>
    <row r="932" spans="2:4" ht="12.75">
      <c r="B932" s="446"/>
      <c r="C932" s="343"/>
      <c r="D932" s="448"/>
    </row>
    <row r="933" spans="2:4" ht="12.75">
      <c r="B933" s="446"/>
      <c r="C933" s="343"/>
      <c r="D933" s="448"/>
    </row>
    <row r="934" spans="2:4" ht="12.75">
      <c r="B934" s="446"/>
      <c r="C934" s="343"/>
      <c r="D934" s="448"/>
    </row>
    <row r="935" spans="2:4" ht="12.75">
      <c r="B935" s="446"/>
      <c r="C935" s="343"/>
      <c r="D935" s="448"/>
    </row>
    <row r="936" spans="2:4" ht="12.75">
      <c r="B936" s="446"/>
      <c r="C936" s="343"/>
      <c r="D936" s="448"/>
    </row>
    <row r="937" spans="2:4" ht="12.75">
      <c r="B937" s="446"/>
      <c r="C937" s="343"/>
      <c r="D937" s="448"/>
    </row>
    <row r="938" spans="2:4" ht="12.75">
      <c r="B938" s="446"/>
      <c r="C938" s="343"/>
      <c r="D938" s="448"/>
    </row>
    <row r="939" spans="2:4" ht="12.75">
      <c r="B939" s="446"/>
      <c r="C939" s="343"/>
      <c r="D939" s="448"/>
    </row>
    <row r="940" spans="2:4" ht="12.75">
      <c r="B940" s="446"/>
      <c r="C940" s="343"/>
      <c r="D940" s="448"/>
    </row>
    <row r="941" spans="2:4" ht="12.75">
      <c r="B941" s="446"/>
      <c r="C941" s="343"/>
      <c r="D941" s="448"/>
    </row>
    <row r="942" spans="2:4" ht="12.75">
      <c r="B942" s="446"/>
      <c r="C942" s="343"/>
      <c r="D942" s="448"/>
    </row>
    <row r="943" spans="2:4" ht="12.75">
      <c r="B943" s="446"/>
      <c r="C943" s="343"/>
      <c r="D943" s="448"/>
    </row>
    <row r="944" spans="2:4" ht="12.75">
      <c r="B944" s="446"/>
      <c r="C944" s="343"/>
      <c r="D944" s="448"/>
    </row>
    <row r="945" spans="2:4" ht="12.75">
      <c r="B945" s="446"/>
      <c r="C945" s="343"/>
      <c r="D945" s="448"/>
    </row>
    <row r="946" spans="2:4" ht="12.75">
      <c r="B946" s="446"/>
      <c r="C946" s="343"/>
      <c r="D946" s="448"/>
    </row>
    <row r="947" spans="2:4" ht="12.75">
      <c r="B947" s="446"/>
      <c r="C947" s="343"/>
      <c r="D947" s="448"/>
    </row>
    <row r="948" spans="2:4" ht="12.75">
      <c r="B948" s="446"/>
      <c r="C948" s="343"/>
      <c r="D948" s="448"/>
    </row>
    <row r="949" spans="2:4" ht="12.75">
      <c r="B949" s="446"/>
      <c r="C949" s="343"/>
      <c r="D949" s="448"/>
    </row>
    <row r="950" spans="2:4" ht="12.75">
      <c r="B950" s="446"/>
      <c r="C950" s="343"/>
      <c r="D950" s="448"/>
    </row>
    <row r="951" spans="2:4" ht="12.75">
      <c r="B951" s="446"/>
      <c r="C951" s="343"/>
      <c r="D951" s="448"/>
    </row>
    <row r="952" spans="2:4" ht="12.75">
      <c r="B952" s="446"/>
      <c r="C952" s="343"/>
      <c r="D952" s="448"/>
    </row>
    <row r="953" spans="2:4" ht="12.75">
      <c r="B953" s="446"/>
      <c r="C953" s="343"/>
      <c r="D953" s="448"/>
    </row>
    <row r="954" spans="2:4" ht="12.75">
      <c r="B954" s="446"/>
      <c r="C954" s="343"/>
      <c r="D954" s="448"/>
    </row>
    <row r="955" spans="2:4" ht="12.75">
      <c r="B955" s="446"/>
      <c r="C955" s="343"/>
      <c r="D955" s="448"/>
    </row>
    <row r="956" spans="2:4" ht="12.75">
      <c r="B956" s="446"/>
      <c r="C956" s="343"/>
      <c r="D956" s="448"/>
    </row>
    <row r="957" spans="2:4" ht="12.75">
      <c r="B957" s="446"/>
      <c r="C957" s="343"/>
      <c r="D957" s="448"/>
    </row>
    <row r="958" spans="2:4" ht="12.75">
      <c r="B958" s="446"/>
      <c r="C958" s="343"/>
      <c r="D958" s="448"/>
    </row>
    <row r="959" spans="2:4" ht="12.75">
      <c r="B959" s="446"/>
      <c r="C959" s="343"/>
      <c r="D959" s="448"/>
    </row>
    <row r="960" spans="2:4" ht="12.75">
      <c r="B960" s="446"/>
      <c r="C960" s="343"/>
      <c r="D960" s="448"/>
    </row>
    <row r="961" spans="2:4" ht="12.75">
      <c r="B961" s="446"/>
      <c r="C961" s="343"/>
      <c r="D961" s="448"/>
    </row>
    <row r="962" spans="2:4" ht="12.75">
      <c r="B962" s="446"/>
      <c r="C962" s="343"/>
      <c r="D962" s="448"/>
    </row>
    <row r="963" spans="2:4" ht="12.75">
      <c r="B963" s="446"/>
      <c r="C963" s="343"/>
      <c r="D963" s="448"/>
    </row>
    <row r="964" spans="2:4" ht="12.75">
      <c r="B964" s="446"/>
      <c r="C964" s="343"/>
      <c r="D964" s="448"/>
    </row>
    <row r="965" spans="2:4" ht="12.75">
      <c r="B965" s="446"/>
      <c r="C965" s="343"/>
      <c r="D965" s="448"/>
    </row>
    <row r="966" spans="2:4" ht="12.75">
      <c r="B966" s="446"/>
      <c r="C966" s="343"/>
      <c r="D966" s="448"/>
    </row>
    <row r="967" spans="2:4" ht="12.75">
      <c r="B967" s="446"/>
      <c r="C967" s="343"/>
      <c r="D967" s="448"/>
    </row>
    <row r="968" spans="2:4" ht="12.75">
      <c r="B968" s="446"/>
      <c r="C968" s="343"/>
      <c r="D968" s="448"/>
    </row>
    <row r="969" spans="2:4" ht="12.75">
      <c r="B969" s="446"/>
      <c r="C969" s="343"/>
      <c r="D969" s="448"/>
    </row>
    <row r="970" spans="2:4" ht="12.75">
      <c r="B970" s="446"/>
      <c r="C970" s="343"/>
      <c r="D970" s="448"/>
    </row>
    <row r="971" spans="2:4" ht="12.75">
      <c r="B971" s="446"/>
      <c r="C971" s="343"/>
      <c r="D971" s="448"/>
    </row>
    <row r="972" spans="2:4" ht="12.75">
      <c r="B972" s="446"/>
      <c r="C972" s="343"/>
      <c r="D972" s="448"/>
    </row>
    <row r="973" spans="2:4" ht="12.75">
      <c r="B973" s="446"/>
      <c r="C973" s="343"/>
      <c r="D973" s="448"/>
    </row>
    <row r="974" spans="2:4" ht="12.75">
      <c r="B974" s="446"/>
      <c r="C974" s="343"/>
      <c r="D974" s="448"/>
    </row>
    <row r="975" spans="2:4" ht="12.75">
      <c r="B975" s="446"/>
      <c r="C975" s="343"/>
      <c r="D975" s="448"/>
    </row>
    <row r="976" spans="2:4" ht="12.75">
      <c r="B976" s="446"/>
      <c r="C976" s="343"/>
      <c r="D976" s="448"/>
    </row>
    <row r="977" spans="2:4" ht="12.75">
      <c r="B977" s="446"/>
      <c r="C977" s="343"/>
      <c r="D977" s="448"/>
    </row>
    <row r="978" spans="2:4" ht="12.75">
      <c r="B978" s="446"/>
      <c r="C978" s="343"/>
      <c r="D978" s="448"/>
    </row>
    <row r="979" spans="2:4" ht="12.75">
      <c r="B979" s="446"/>
      <c r="C979" s="343"/>
      <c r="D979" s="448"/>
    </row>
    <row r="980" spans="2:4" ht="12.75">
      <c r="B980" s="446"/>
      <c r="C980" s="343"/>
      <c r="D980" s="448"/>
    </row>
    <row r="981" spans="2:4" ht="12.75">
      <c r="B981" s="446"/>
      <c r="C981" s="343"/>
      <c r="D981" s="448"/>
    </row>
    <row r="982" spans="2:4" ht="12.75">
      <c r="B982" s="446"/>
      <c r="C982" s="343"/>
      <c r="D982" s="448"/>
    </row>
    <row r="983" spans="2:4" ht="12.75">
      <c r="B983" s="446"/>
      <c r="C983" s="343"/>
      <c r="D983" s="448"/>
    </row>
    <row r="984" spans="2:4" ht="12.75">
      <c r="B984" s="446"/>
      <c r="C984" s="343"/>
      <c r="D984" s="448"/>
    </row>
    <row r="985" spans="2:4" ht="12.75">
      <c r="B985" s="446"/>
      <c r="C985" s="343"/>
      <c r="D985" s="448"/>
    </row>
    <row r="986" spans="2:4" ht="12.75">
      <c r="B986" s="446"/>
      <c r="C986" s="343"/>
      <c r="D986" s="448"/>
    </row>
    <row r="987" spans="2:4" ht="12.75">
      <c r="B987" s="446"/>
      <c r="C987" s="343"/>
      <c r="D987" s="448"/>
    </row>
    <row r="988" spans="2:4" ht="12.75">
      <c r="B988" s="446"/>
      <c r="C988" s="343"/>
      <c r="D988" s="448"/>
    </row>
    <row r="989" spans="2:4" ht="12.75">
      <c r="B989" s="446"/>
      <c r="C989" s="343"/>
      <c r="D989" s="448"/>
    </row>
    <row r="990" spans="2:4" ht="12.75">
      <c r="B990" s="446"/>
      <c r="C990" s="343"/>
      <c r="D990" s="448"/>
    </row>
    <row r="991" spans="2:4" ht="12.75">
      <c r="B991" s="446"/>
      <c r="C991" s="343"/>
      <c r="D991" s="448"/>
    </row>
    <row r="992" spans="2:4" ht="12.75">
      <c r="B992" s="446"/>
      <c r="C992" s="343"/>
      <c r="D992" s="448"/>
    </row>
    <row r="993" spans="2:4" ht="12.75">
      <c r="B993" s="446"/>
      <c r="C993" s="343"/>
      <c r="D993" s="448"/>
    </row>
    <row r="994" spans="2:4" ht="12.75">
      <c r="B994" s="446"/>
      <c r="C994" s="343"/>
      <c r="D994" s="448"/>
    </row>
    <row r="995" spans="2:4" ht="12.75">
      <c r="B995" s="446"/>
      <c r="C995" s="343"/>
      <c r="D995" s="448"/>
    </row>
    <row r="996" spans="2:4" ht="12.75">
      <c r="B996" s="446"/>
      <c r="C996" s="343"/>
      <c r="D996" s="448"/>
    </row>
    <row r="997" spans="2:4" ht="12.75">
      <c r="B997" s="446"/>
      <c r="C997" s="343"/>
      <c r="D997" s="448"/>
    </row>
    <row r="998" spans="2:4" ht="12.75">
      <c r="B998" s="446"/>
      <c r="C998" s="343"/>
      <c r="D998" s="448"/>
    </row>
    <row r="999" spans="2:4" ht="12.75">
      <c r="B999" s="446"/>
      <c r="C999" s="343"/>
      <c r="D999" s="448"/>
    </row>
    <row r="1000" spans="2:4" ht="12.75">
      <c r="B1000" s="446"/>
      <c r="C1000" s="343"/>
      <c r="D1000" s="448"/>
    </row>
  </sheetData>
  <sheetProtection/>
  <mergeCells count="13">
    <mergeCell ref="A1:I1"/>
    <mergeCell ref="A2:I2"/>
    <mergeCell ref="E5:F5"/>
    <mergeCell ref="G5:H5"/>
    <mergeCell ref="I5:I6"/>
    <mergeCell ref="C5:C6"/>
    <mergeCell ref="D5:D6"/>
    <mergeCell ref="B5:B6"/>
    <mergeCell ref="A5:A6"/>
    <mergeCell ref="A4:I4"/>
    <mergeCell ref="B14:B16"/>
    <mergeCell ref="B11:B13"/>
    <mergeCell ref="B7:B10"/>
  </mergeCells>
  <printOptions/>
  <pageMargins left="0.78" right="0.38" top="1" bottom="0.63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СЕКРЕТАРИАТ</cp:lastModifiedBy>
  <cp:lastPrinted>2011-05-02T11:06:57Z</cp:lastPrinted>
  <dcterms:created xsi:type="dcterms:W3CDTF">2010-07-03T10:06:33Z</dcterms:created>
  <dcterms:modified xsi:type="dcterms:W3CDTF">2011-05-02T11:56:54Z</dcterms:modified>
  <cp:category/>
  <cp:version/>
  <cp:contentType/>
  <cp:contentStatus/>
</cp:coreProperties>
</file>